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worksheets/sheet9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feb7e4afbd414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port Cover" sheetId="1" r:id="Rb65ef674d37a4bdd"/>
    <x:sheet xmlns:r="http://schemas.openxmlformats.org/officeDocument/2006/relationships" name="Sampling Plan" sheetId="2" r:id="Rdcda8ca4c7124728"/>
    <x:sheet xmlns:r="http://schemas.openxmlformats.org/officeDocument/2006/relationships" name="Inspection Checklist" sheetId="3" r:id="R4c33084ea6ec44af"/>
    <x:sheet xmlns:r="http://schemas.openxmlformats.org/officeDocument/2006/relationships" name="Defect Log" sheetId="4" r:id="R2229dd8e7c0b436a"/>
    <x:sheet xmlns:r="http://schemas.openxmlformats.org/officeDocument/2006/relationships" name="Measurement Audit" sheetId="5" r:id="Rb026029977154a96"/>
    <x:sheet xmlns:r="http://schemas.openxmlformats.org/officeDocument/2006/relationships" name="Packing &amp; Carton Check" sheetId="6" r:id="Rec7a2184444c43e1"/>
    <x:sheet xmlns:r="http://schemas.openxmlformats.org/officeDocument/2006/relationships" name="Decision &amp; Signoff" sheetId="7" r:id="R81070414a73d431c"/>
    <x:sheet xmlns:r="http://schemas.openxmlformats.org/officeDocument/2006/relationships" name="AQL Tables" sheetId="8" r:id="Rb7db2da3cc274da5"/>
    <x:sheet xmlns:r="http://schemas.openxmlformats.org/officeDocument/2006/relationships" name="Lists" sheetId="9" r:id="Rfc40f25352c84c9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yyyy-mm-dd"/>
    <x:numFmt numFmtId="201" formatCode="0"/>
    <x:numFmt numFmtId="202" formatCode="0.00"/>
  </x:numFmts>
  <x:fonts count="13">
    <x:font>
      <x:sz val="11"/>
      <x:name val="Carlito"/>
    </x:font>
    <x:font>
      <x:b/>
      <x:sz val="11"/>
      <x:color rgb="FFFFFFFF"/>
      <x:name val="Carlito"/>
    </x:font>
    <x:font>
      <x:b/>
      <x:sz val="16"/>
      <x:color rgb="FFFFFFFF"/>
      <x:name val="Carlito"/>
    </x:font>
    <x:font>
      <x:sz val="11"/>
      <x:color rgb="FF1F2937"/>
      <x:name val="Carlito"/>
    </x:font>
    <x:font>
      <x:sz val="11"/>
      <x:color rgb="FF4B5563"/>
      <x:name val="Carlito"/>
    </x:font>
    <x:font>
      <x:b/>
      <x:sz val="11"/>
      <x:color rgb="FF1F2937"/>
      <x:name val="Carlito"/>
    </x:font>
    <x:font>
      <x:b/>
      <x:sz val="13"/>
      <x:color rgb="FF1F2937"/>
      <x:name val="Carlito"/>
    </x:font>
    <x:font>
      <x:b/>
      <x:sz val="9"/>
      <x:color rgb="FFFFFFFF"/>
      <x:name val="Arial"/>
    </x:font>
    <x:font>
      <x:sz val="9"/>
      <x:name val="Arial"/>
    </x:font>
    <x:font>
      <x:sz val="9"/>
      <x:color rgb="FF4B5563"/>
      <x:name val="Arial"/>
    </x:font>
    <x:font>
      <x:b/>
      <x:sz val="9"/>
      <x:color rgb="FF1F2937"/>
      <x:name val="Arial"/>
    </x:font>
    <x:font>
      <x:sz val="9"/>
      <x:color rgb="FF1F2937"/>
      <x:name val="Arial"/>
    </x:font>
    <x:font>
      <x:b/>
      <x:sz val="16"/>
      <x:color rgb="FFFFFFFF"/>
      <x:name val="Arial"/>
    </x:font>
  </x:fonts>
  <x:fills count="8">
    <x:fill>
      <x:patternFill patternType="none"/>
    </x:fill>
    <x:fill>
      <x:patternFill patternType="gray125"/>
    </x:fill>
    <x:fill>
      <x:patternFill patternType="solid">
        <x:fgColor rgb="FF8CBB66"/>
      </x:patternFill>
    </x:fill>
    <x:fill>
      <x:patternFill patternType="solid">
        <x:fgColor rgb="FF1F2937"/>
      </x:patternFill>
    </x:fill>
    <x:fill>
      <x:patternFill patternType="solid">
        <x:fgColor rgb="FFFFFFFF"/>
      </x:patternFill>
    </x:fill>
    <x:fill>
      <x:patternFill patternType="solid">
        <x:fgColor rgb="FFF8FAF7"/>
      </x:patternFill>
    </x:fill>
    <x:fill>
      <x:patternFill patternType="solid">
        <x:fgColor rgb="FF3E7A25"/>
      </x:patternFill>
    </x:fill>
    <x:fill>
      <x:patternFill patternType="solid">
        <x:fgColor rgb="FFEAF3E2"/>
      </x:patternFill>
    </x:fill>
  </x:fills>
  <x:borders count="2">
    <x:border/>
    <x:border/>
  </x:borders>
  <x:cellStyleXfs count="1">
    <x:xf numFmtId="0" fontId="0" fillId="0" borderId="0"/>
  </x:cellStyleXfs>
  <x:cellXfs count="14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vertical="top"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vertical="top" wrapText="1"/>
    </x:xf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horizontal="left"/>
    </x:xf>
    <x:xf numFmtId="0" fontId="1" fillId="6" borderId="0" xfId="0" applyNumberFormat="1" applyFont="1" applyFill="1" applyBorder="1" applyAlignment="1">
      <x:alignment horizontal="left" vertical="center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horizontal="left"/>
    </x:xf>
    <x:xf numFmtId="0" fontId="1" fillId="6" borderId="1" xfId="0" applyNumberFormat="1" applyFont="1" applyFill="1" applyBorder="1" applyAlignment="1">
      <x:alignment horizontal="left" vertical="center"/>
    </x:xf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wrapText="1"/>
    </x:xf>
    <x:xf numFmtId="0" fontId="5" fillId="7" borderId="0" xfId="0" applyNumberFormat="1" applyFont="1" applyFill="1" applyBorder="1" applyAlignment="1">
      <x:alignment horizontal="center" wrapText="1"/>
    </x:xf>
    <x:xf numFmtId="0" fontId="5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wrapText="1"/>
    </x:xf>
    <x:xf numFmtId="0" fontId="5" fillId="7" borderId="1" xfId="0" applyNumberFormat="1" applyFont="1" applyFill="1" applyBorder="1" applyAlignment="1">
      <x:alignment horizontal="center" wrapText="1"/>
    </x:xf>
    <x:xf numFmtId="0" fontId="5" fillId="7" borderId="1" xfId="0" applyNumberFormat="1" applyFont="1" applyFill="1" applyBorder="1" applyAlignment="1">
      <x:alignment horizontal="center" vertical="center" wrapText="1"/>
    </x:xf>
    <x:xf numFmtId="0" fontId="3" fillId="4" borderId="0" xfId="0" applyNumberFormat="1" applyFont="1" applyFill="1" applyBorder="1" applyAlignment="1">
      <x:alignment horizontal="left"/>
    </x:xf>
    <x:xf numFmtId="0" fontId="3" fillId="4" borderId="0" xfId="0" applyNumberFormat="1" applyFont="1" applyFill="1" applyBorder="1" applyAlignment="1">
      <x:alignment horizontal="left" vertical="center"/>
    </x:xf>
    <x:xf numFmtId="0" fontId="3" fillId="4" borderId="1" xfId="0" applyNumberFormat="1" applyFont="1" applyFill="1" applyBorder="1" applyAlignment="1">
      <x:alignment horizontal="left"/>
    </x:xf>
    <x:xf numFmtId="0" fontId="3" fillId="4" borderId="1" xfId="0" applyNumberFormat="1" applyFont="1" applyFill="1" applyBorder="1" applyAlignment="1">
      <x:alignment horizontal="left" vertical="center"/>
    </x:xf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horizontal="center"/>
    </x:xf>
    <x:xf numFmtId="0" fontId="6" fillId="7" borderId="0" xfId="0" applyNumberFormat="1" applyFont="1" applyFill="1" applyBorder="1" applyAlignment="1">
      <x:alignment horizontal="center" vertical="center"/>
    </x:xf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horizontal="center"/>
    </x:xf>
    <x:xf numFmtId="0" fontId="6" fillId="7" borderId="1" xfId="0" applyNumberFormat="1" applyFont="1" applyFill="1" applyBorder="1" applyAlignment="1">
      <x:alignment horizontal="center" vertic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1" fillId="2" borderId="0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horizontal="left" vertical="center" wrapText="1"/>
    </x:xf>
    <x:xf numFmtId="0" fontId="3" fillId="4" borderId="0" xfId="0" applyNumberFormat="1" applyFont="1" applyFill="1" applyBorder="1" applyAlignment="1">
      <x:alignment horizontal="left" vertic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6" fillId="7" borderId="0" xfId="0" applyNumberFormat="1" applyFont="1" applyFill="1" applyBorder="1" applyAlignment="1">
      <x:alignment horizontal="center" vertical="center" wrapText="1"/>
    </x:xf>
    <x:xf numFmtId="0" fontId="1" fillId="6" borderId="1" xfId="0" applyNumberFormat="1" applyFont="1" applyFill="1" applyBorder="1" applyAlignment="1">
      <x:alignment horizontal="left" vertical="center" wrapText="1"/>
    </x:xf>
    <x:xf numFmtId="0" fontId="3" fillId="4" borderId="1" xfId="0" applyNumberFormat="1" applyFont="1" applyFill="1" applyBorder="1" applyAlignment="1">
      <x:alignment horizontal="left" vertic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6" fillId="7" borderId="1" xfId="0" applyNumberFormat="1" applyFont="1" applyFill="1" applyBorder="1" applyAlignment="1">
      <x:alignment horizontal="center" vertical="center" wrapText="1"/>
    </x:xf>
    <x:xf numFmtId="200" fontId="3" fillId="4" borderId="0" xfId="0" applyNumberFormat="1" applyFont="1" applyFill="1" applyBorder="1" applyAlignment="1">
      <x:alignment horizontal="center" vertical="center" wrapText="1"/>
    </x:xf>
    <x:xf numFmtId="200" fontId="3" fillId="4" borderId="1" xfId="0" applyNumberFormat="1" applyFont="1" applyFill="1" applyBorder="1" applyAlignment="1">
      <x:alignment horizontal="center" vertical="center" wrapText="1"/>
    </x:xf>
    <x:xf numFmtId="201" fontId="3" fillId="4" borderId="0" xfId="0" applyNumberFormat="1" applyFont="1" applyFill="1" applyBorder="1" applyAlignment="1">
      <x:alignment horizontal="left" vertical="center"/>
    </x:xf>
    <x:xf numFmtId="201" fontId="3" fillId="4" borderId="1" xfId="0" applyNumberFormat="1" applyFont="1" applyFill="1" applyBorder="1" applyAlignment="1">
      <x:alignment horizontal="left" vertical="center"/>
    </x:xf>
    <x:xf numFmtId="201" fontId="3" fillId="4" borderId="0" xfId="0" applyNumberFormat="1" applyFont="1" applyFill="1" applyBorder="1" applyAlignment="1">
      <x:alignment horizontal="left" vertical="center" wrapText="1"/>
    </x:xf>
    <x:xf numFmtId="201" fontId="3" fillId="4" borderId="1" xfId="0" applyNumberFormat="1" applyFont="1" applyFill="1" applyBorder="1" applyAlignment="1">
      <x:alignment horizontal="left" vertical="center" wrapText="1"/>
    </x:xf>
    <x:xf numFmtId="201" fontId="0" fillId="0" borderId="0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2" fontId="0" fillId="0" borderId="0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0" fontId="1" fillId="7" borderId="0" xfId="0" applyNumberFormat="1" applyFont="1" applyFill="1" applyBorder="1" applyAlignment="1">
      <x:alignment horizontal="left" vertical="center"/>
    </x:xf>
    <x:xf numFmtId="0" fontId="5" fillId="7" borderId="0" xfId="0" applyNumberFormat="1" applyFont="1" applyFill="1" applyBorder="1" applyAlignment="1">
      <x:alignment horizontal="left" vertical="center"/>
    </x:xf>
    <x:xf numFmtId="0" fontId="5" fillId="7" borderId="0" xfId="0" applyNumberFormat="1" applyFont="1" applyFill="1" applyBorder="1" applyAlignment="1">
      <x:alignment horizontal="left" vertical="center" wrapText="1"/>
    </x:xf>
    <x:xf numFmtId="0" fontId="1" fillId="7" borderId="1" xfId="0" applyNumberFormat="1" applyFont="1" applyFill="1" applyBorder="1" applyAlignment="1">
      <x:alignment horizontal="left" vertical="center"/>
    </x:xf>
    <x:xf numFmtId="0" fontId="5" fillId="7" borderId="1" xfId="0" applyNumberFormat="1" applyFont="1" applyFill="1" applyBorder="1" applyAlignment="1">
      <x:alignment horizontal="left" vertical="center"/>
    </x:xf>
    <x:xf numFmtId="0" fontId="5" fillId="7" borderId="1" xfId="0" applyNumberFormat="1" applyFont="1" applyFill="1" applyBorder="1" applyAlignment="1">
      <x:alignment horizontal="left" vertical="center" wrapText="1"/>
    </x:xf>
    <x:xf numFmtId="0" fontId="6" fillId="7" borderId="0" xfId="0" applyNumberFormat="1" applyFont="1" applyFill="1" applyBorder="1" applyAlignment="1">
      <x:alignment horizontal="left" vertical="center"/>
    </x:xf>
    <x:xf numFmtId="0" fontId="6" fillId="7" borderId="1" xfId="0" applyNumberFormat="1" applyFont="1" applyFill="1" applyBorder="1" applyAlignment="1">
      <x:alignment horizontal="left" vertical="center"/>
    </x:xf>
    <x:xf numFmtId="200" fontId="3" fillId="4" borderId="0" xfId="0" applyNumberFormat="1" applyFont="1" applyFill="1" applyBorder="1" applyAlignment="1">
      <x:alignment horizontal="left" vertical="center" wrapText="1"/>
    </x:xf>
    <x:xf numFmtId="200" fontId="3" fillId="4" borderId="1" xfId="0" applyNumberFormat="1" applyFont="1" applyFill="1" applyBorder="1" applyAlignment="1">
      <x:alignment horizontal="left" vertical="center" wrapText="1"/>
    </x:xf>
    <x:xf numFmtId="0" fontId="7" fillId="3" borderId="0" xfId="0" applyNumberFormat="1" applyFont="1" applyFill="1" applyBorder="1" applyAlignment="1">
      <x:alignment horizontal="center" vertical="center" wrapText="1"/>
    </x:xf>
    <x:xf numFmtId="0" fontId="8" fillId="0" borderId="0" xfId="0" applyNumberFormat="1" applyFont="1" applyFill="1" applyBorder="1"/>
    <x:xf numFmtId="0" fontId="9" fillId="5" borderId="0" xfId="0" applyNumberFormat="1" applyFont="1" applyFill="1" applyBorder="1" applyAlignment="1">
      <x:alignment vertical="top" wrapText="1"/>
    </x:xf>
    <x:xf numFmtId="0" fontId="8" fillId="0" borderId="0" xfId="0" applyNumberFormat="1" applyFont="1" applyFill="1" applyBorder="1" applyAlignment="1">
      <x:alignment wrapText="1"/>
    </x:xf>
    <x:xf numFmtId="0" fontId="7" fillId="6" borderId="0" xfId="0" applyNumberFormat="1" applyFont="1" applyFill="1" applyBorder="1" applyAlignment="1">
      <x:alignment horizontal="left" vertical="center" wrapText="1"/>
    </x:xf>
    <x:xf numFmtId="0" fontId="10" fillId="7" borderId="0" xfId="0" applyNumberFormat="1" applyFont="1" applyFill="1" applyBorder="1" applyAlignment="1">
      <x:alignment horizontal="center" vertical="center" wrapText="1"/>
    </x:xf>
    <x:xf numFmtId="0" fontId="11" fillId="4" borderId="0" xfId="0" applyNumberFormat="1" applyFont="1" applyFill="1" applyBorder="1" applyAlignment="1">
      <x:alignment horizontal="left" vertical="center" wrapText="1"/>
    </x:xf>
    <x:xf numFmtId="0" fontId="11" fillId="4" borderId="0" xfId="0" applyNumberFormat="1" applyFont="1" applyFill="1" applyBorder="1" applyAlignment="1">
      <x:alignment horizontal="center" vertical="center" wrapText="1"/>
    </x:xf>
    <x:xf numFmtId="200" fontId="11" fillId="4" borderId="0" xfId="0" applyNumberFormat="1" applyFont="1" applyFill="1" applyBorder="1" applyAlignment="1">
      <x:alignment horizontal="center" vertical="center" wrapText="1"/>
    </x:xf>
    <x:xf numFmtId="0" fontId="7" fillId="2" borderId="0" xfId="0" applyNumberFormat="1" applyFont="1" applyFill="1" applyBorder="1" applyAlignment="1">
      <x:alignment horizontal="center" wrapText="1"/>
    </x:xf>
    <x:xf numFmtId="0" fontId="7" fillId="3" borderId="1" xfId="0" applyNumberFormat="1" applyFont="1" applyFill="1" applyBorder="1" applyAlignment="1">
      <x:alignment horizontal="center" vertical="center" wrapText="1"/>
    </x:xf>
    <x:xf numFmtId="0" fontId="8" fillId="0" borderId="1" xfId="0" applyNumberFormat="1" applyFont="1" applyFill="1" applyBorder="1"/>
    <x:xf numFmtId="0" fontId="9" fillId="5" borderId="1" xfId="0" applyNumberFormat="1" applyFont="1" applyFill="1" applyBorder="1" applyAlignment="1">
      <x:alignment vertical="top" wrapText="1"/>
    </x:xf>
    <x:xf numFmtId="0" fontId="8" fillId="0" borderId="1" xfId="0" applyNumberFormat="1" applyFont="1" applyFill="1" applyBorder="1" applyAlignment="1">
      <x:alignment wrapText="1"/>
    </x:xf>
    <x:xf numFmtId="0" fontId="7" fillId="6" borderId="1" xfId="0" applyNumberFormat="1" applyFont="1" applyFill="1" applyBorder="1" applyAlignment="1">
      <x:alignment horizontal="left" vertical="center" wrapText="1"/>
    </x:xf>
    <x:xf numFmtId="0" fontId="10" fillId="7" borderId="1" xfId="0" applyNumberFormat="1" applyFont="1" applyFill="1" applyBorder="1" applyAlignment="1">
      <x:alignment horizontal="center" vertical="center" wrapText="1"/>
    </x:xf>
    <x:xf numFmtId="0" fontId="11" fillId="4" borderId="1" xfId="0" applyNumberFormat="1" applyFont="1" applyFill="1" applyBorder="1" applyAlignment="1">
      <x:alignment horizontal="left" vertical="center" wrapText="1"/>
    </x:xf>
    <x:xf numFmtId="0" fontId="11" fillId="4" borderId="1" xfId="0" applyNumberFormat="1" applyFont="1" applyFill="1" applyBorder="1" applyAlignment="1">
      <x:alignment horizontal="center" vertical="center" wrapText="1"/>
    </x:xf>
    <x:xf numFmtId="200" fontId="11" fillId="4" borderId="1" xfId="0" applyNumberFormat="1" applyFont="1" applyFill="1" applyBorder="1" applyAlignment="1">
      <x:alignment horizontal="center" vertical="center" wrapText="1"/>
    </x:xf>
    <x:xf numFmtId="0" fontId="7" fillId="2" borderId="1" xfId="0" applyNumberFormat="1" applyFont="1" applyFill="1" applyBorder="1" applyAlignment="1">
      <x:alignment horizontal="center" wrapText="1"/>
    </x:xf>
    <x:xf numFmtId="201" fontId="11" fillId="4" borderId="0" xfId="0" applyNumberFormat="1" applyFont="1" applyFill="1" applyBorder="1" applyAlignment="1">
      <x:alignment horizontal="left" vertical="center" wrapText="1"/>
    </x:xf>
    <x:xf numFmtId="201" fontId="11" fillId="4" borderId="1" xfId="0" applyNumberFormat="1" applyFont="1" applyFill="1" applyBorder="1" applyAlignment="1">
      <x:alignment horizontal="left" vertical="center" wrapText="1"/>
    </x:xf>
    <x:xf numFmtId="0" fontId="7" fillId="3" borderId="0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 applyAlignment="1">
      <x:alignment horizontal="center" vertical="center" wrapText="1"/>
    </x:xf>
    <x:xf numFmtId="0" fontId="7" fillId="3" borderId="1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 applyAlignment="1">
      <x:alignment horizontal="center" vertical="center" wrapText="1"/>
    </x:xf>
    <x:xf numFmtId="201" fontId="8" fillId="0" borderId="0" xfId="0" applyNumberFormat="1" applyFont="1" applyFill="1" applyBorder="1" applyAlignment="1">
      <x:alignment wrapText="1"/>
    </x:xf>
    <x:xf numFmtId="201" fontId="8" fillId="0" borderId="1" xfId="0" applyNumberFormat="1" applyFont="1" applyFill="1" applyBorder="1" applyAlignment="1">
      <x:alignment wrapText="1"/>
    </x:xf>
    <x:xf numFmtId="202" fontId="8" fillId="0" borderId="0" xfId="0" applyNumberFormat="1" applyFont="1" applyFill="1" applyBorder="1" applyAlignment="1">
      <x:alignment wrapText="1"/>
    </x:xf>
    <x:xf numFmtId="202" fontId="8" fillId="0" borderId="1" xfId="0" applyNumberFormat="1" applyFont="1" applyFill="1" applyBorder="1" applyAlignment="1">
      <x:alignment wrapText="1"/>
    </x:xf>
    <x:xf numFmtId="200" fontId="11" fillId="4" borderId="0" xfId="0" applyNumberFormat="1" applyFont="1" applyFill="1" applyBorder="1" applyAlignment="1">
      <x:alignment horizontal="left" vertical="center" wrapText="1"/>
    </x:xf>
    <x:xf numFmtId="200" fontId="11" fillId="4" borderId="1" xfId="0" applyNumberFormat="1" applyFont="1" applyFill="1" applyBorder="1" applyAlignment="1">
      <x:alignment horizontal="left" vertical="center" wrapText="1"/>
    </x:xf>
    <x:xf numFmtId="0" fontId="11" fillId="4" borderId="0" xfId="0" applyNumberFormat="1" applyFont="1" applyFill="1" applyBorder="1" applyAlignment="1">
      <x:alignment horizontal="center" wrapText="1"/>
    </x:xf>
    <x:xf numFmtId="0" fontId="11" fillId="4" borderId="1" xfId="0" applyNumberFormat="1" applyFont="1" applyFill="1" applyBorder="1" applyAlignment="1">
      <x:alignment horizontal="center" wrapText="1"/>
    </x:xf>
    <x:xf numFmtId="0" fontId="12" fillId="3" borderId="0" xfId="0" applyNumberFormat="1" applyFont="1" applyFill="1" applyBorder="1" applyAlignment="1">
      <x:alignment horizontal="center" vertical="center" wrapText="1"/>
    </x:xf>
    <x:xf numFmtId="0" fontId="12" fillId="3" borderId="1" xfId="0" applyNumberFormat="1" applyFont="1" applyFill="1" applyBorder="1" applyAlignment="1">
      <x:alignment horizontal="center" vertical="center" wrapText="1"/>
    </x:xf>
    <x:xf numFmtId="0" fontId="12" fillId="3" borderId="0" xfId="0" applyNumberFormat="1" applyFont="1" applyFill="1" applyBorder="1" applyAlignment="1">
      <x:alignment horizontal="center" vertical="center"/>
    </x:xf>
    <x:xf numFmtId="0" fontId="12" fillId="3" borderId="1" xfId="0" applyNumberFormat="1" applyFont="1" applyFill="1" applyBorder="1" applyAlignment="1">
      <x:alignment horizontal="center" vertical="center"/>
    </x:xf>
  </x:cellXfs>
  <x:cellStyles count="1">
    <x:cellStyle name="Normal" xfId="0"/>
  </x:cellStyles>
  <x:dxfs count="21">
    <x:dxf>
      <x:fill>
        <x:patternFill patternType="solid">
          <x:bgColor rgb="FFDCFCE7"/>
        </x:patternFill>
      </x:fill>
    </x:dxf>
    <x:dxf>
      <x:fill>
        <x:patternFill patternType="solid">
          <x:bgColor rgb="FFFEE2E2"/>
        </x:patternFill>
      </x:fill>
    </x:dxf>
    <x:dxf>
      <x:fill>
        <x:patternFill patternType="solid">
          <x:bgColor rgb="FFDCFCE7"/>
        </x:patternFill>
      </x:fill>
    </x:dxf>
    <x:dxf>
      <x:fill>
        <x:patternFill patternType="solid">
          <x:bgColor rgb="FFFEE2E2"/>
        </x:patternFill>
      </x:fill>
    </x:dxf>
    <x:dxf>
      <x:fill>
        <x:patternFill patternType="solid">
          <x:bgColor rgb="FFDCFCE7"/>
        </x:patternFill>
      </x:fill>
    </x:dxf>
    <x:dxf>
      <x:fill>
        <x:patternFill patternType="solid">
          <x:bgColor rgb="FFFEE2E2"/>
        </x:patternFill>
      </x:fill>
    </x:dxf>
    <x:dxf>
      <x:fill>
        <x:patternFill patternType="solid">
          <x:bgColor rgb="FFDCFCE7"/>
        </x:patternFill>
      </x:fill>
    </x:dxf>
    <x:dxf>
      <x:fill>
        <x:patternFill patternType="solid">
          <x:bgColor rgb="FFFEE2E2"/>
        </x:patternFill>
      </x:fill>
    </x:dxf>
    <x:dxf>
      <x:fill>
        <x:patternFill patternType="solid">
          <x:bgColor rgb="FFFEF3C7"/>
        </x:patternFill>
      </x:fill>
    </x:dxf>
    <x:dxf>
      <x:fill>
        <x:patternFill patternType="solid">
          <x:bgColor rgb="FFFEE2E2"/>
        </x:patternFill>
      </x:fill>
    </x:dxf>
    <x:dxf>
      <x:fill>
        <x:patternFill patternType="solid">
          <x:bgColor rgb="FFFFEDD5"/>
        </x:patternFill>
      </x:fill>
    </x:dxf>
    <x:dxf>
      <x:fill>
        <x:patternFill patternType="solid">
          <x:bgColor rgb="FFDCFCE7"/>
        </x:patternFill>
      </x:fill>
    </x:dxf>
    <x:dxf>
      <x:fill>
        <x:patternFill patternType="solid">
          <x:bgColor rgb="FFDCFCE7"/>
        </x:patternFill>
      </x:fill>
    </x:dxf>
    <x:dxf>
      <x:fill>
        <x:patternFill patternType="solid">
          <x:bgColor rgb="FFFEE2E2"/>
        </x:patternFill>
      </x:fill>
    </x:dxf>
    <x:dxf>
      <x:fill>
        <x:patternFill patternType="solid">
          <x:bgColor rgb="FFFEE2E2"/>
        </x:patternFill>
      </x:fill>
    </x:dxf>
    <x:dxf>
      <x:fill>
        <x:patternFill patternType="solid">
          <x:bgColor rgb="FFDCFCE7"/>
        </x:patternFill>
      </x:fill>
    </x:dxf>
    <x:dxf>
      <x:fill>
        <x:patternFill patternType="solid">
          <x:bgColor rgb="FFDCFCE7"/>
        </x:patternFill>
      </x:fill>
    </x:dxf>
    <x:dxf>
      <x:fill>
        <x:patternFill patternType="solid">
          <x:bgColor rgb="FFFEE2E2"/>
        </x:patternFill>
      </x:fill>
    </x:dxf>
    <x:dxf>
      <x:fill>
        <x:patternFill patternType="solid">
          <x:bgColor rgb="FFFEF3C7"/>
        </x:patternFill>
      </x:fill>
    </x:dxf>
    <x:dxf>
      <x:fill>
        <x:patternFill patternType="solid">
          <x:bgColor rgb="FFDCFCE7"/>
        </x:patternFill>
      </x:fill>
    </x:dxf>
    <x:dxf>
      <x:fill>
        <x:patternFill patternType="solid">
          <x:bgColor rgb="FF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55206ada5f3483f" /><Relationship Type="http://schemas.openxmlformats.org/officeDocument/2006/relationships/theme" Target="/xl/theme/theme1.xml" Id="Rf4c3ee6671584719" /><Relationship Type="http://schemas.openxmlformats.org/officeDocument/2006/relationships/sharedStrings" Target="/xl/sharedStrings.xml" Id="R576419aab27b407e" /><Relationship Type="http://schemas.openxmlformats.org/officeDocument/2006/relationships/worksheet" Target="/xl/worksheets/sheet1.xml" Id="Rb65ef674d37a4bdd" /><Relationship Type="http://schemas.openxmlformats.org/officeDocument/2006/relationships/worksheet" Target="/xl/worksheets/sheet2.xml" Id="Rdcda8ca4c7124728" /><Relationship Type="http://schemas.openxmlformats.org/officeDocument/2006/relationships/worksheet" Target="/xl/worksheets/sheet3.xml" Id="R4c33084ea6ec44af" /><Relationship Type="http://schemas.openxmlformats.org/officeDocument/2006/relationships/worksheet" Target="/xl/worksheets/sheet4.xml" Id="R2229dd8e7c0b436a" /><Relationship Type="http://schemas.openxmlformats.org/officeDocument/2006/relationships/worksheet" Target="/xl/worksheets/sheet5.xml" Id="Rb026029977154a96" /><Relationship Type="http://schemas.openxmlformats.org/officeDocument/2006/relationships/worksheet" Target="/xl/worksheets/sheet6.xml" Id="Rec7a2184444c43e1" /><Relationship Type="http://schemas.openxmlformats.org/officeDocument/2006/relationships/worksheet" Target="/xl/worksheets/sheet7.xml" Id="R81070414a73d431c" /><Relationship Type="http://schemas.openxmlformats.org/officeDocument/2006/relationships/worksheet" Target="/xl/worksheets/sheet8.xml" Id="Rb7db2da3cc274da5" /><Relationship Type="http://schemas.openxmlformats.org/officeDocument/2006/relationships/worksheet" Target="/xl/worksheets/sheet9.xml" Id="Rfc40f25352c84c9b" /></Relationships>
</file>

<file path=xl/tables/table1.xml><?xml version="1.0" encoding="utf-8"?>
<x:table xmlns:x="http://schemas.openxmlformats.org/spreadsheetml/2006/main" id="3" name="FinalInspectionChecklistTable" displayName="FinalInspectionChecklistTable" ref="A7:H23" headerRowCount="1">
  <x:tableColumns count="8">
    <x:tableColumn id="1" name="No."/>
    <x:tableColumn id="2" name="Inspection Area"/>
    <x:tableColumn id="3" name="Checkpoint"/>
    <x:tableColumn id="4" name="Acceptance Requirement"/>
    <x:tableColumn id="5" name="Result"/>
    <x:tableColumn id="6" name="Severity if Failed"/>
    <x:tableColumn id="7" name="Inspector Notes"/>
    <x:tableColumn id="8" name="Corrective Action"/>
  </x:tableColumns>
  <x:tableStyleInfo name="TableStyleMedium2" showRowStripes="1"/>
</x:table>
</file>

<file path=xl/tables/table2.xml><?xml version="1.0" encoding="utf-8"?>
<x:table xmlns:x="http://schemas.openxmlformats.org/spreadsheetml/2006/main" id="4" name="DefectLogTable" displayName="DefectLogTable" ref="A7:K407" headerRowCount="1">
  <x:tableColumns count="11">
    <x:tableColumn id="1" name="Defect ID"/>
    <x:tableColumn id="2" name="Sample ID"/>
    <x:tableColumn id="3" name="SKU / Color"/>
    <x:tableColumn id="4" name="Size"/>
    <x:tableColumn id="5" name="Inspection Area"/>
    <x:tableColumn id="6" name="Severity"/>
    <x:tableColumn id="7" name="Defect Description"/>
    <x:tableColumn id="8" name="Qty"/>
    <x:tableColumn id="9" name="Photo Ref."/>
    <x:tableColumn id="10" name="Corrective Action"/>
    <x:tableColumn id="11" name="Status"/>
  </x:tableColumns>
  <x:tableStyleInfo name="TableStyleMedium2" showRowStripes="1"/>
</x:table>
</file>

<file path=xl/tables/table3.xml><?xml version="1.0" encoding="utf-8"?>
<x:table xmlns:x="http://schemas.openxmlformats.org/spreadsheetml/2006/main" id="5" name="FinalMeasurementAuditTable" displayName="FinalMeasurementAuditTable" ref="A7:M307" headerRowCount="1">
  <x:tableColumns count="13">
    <x:tableColumn id="1" name="Sample ID"/>
    <x:tableColumn id="2" name="Size"/>
    <x:tableColumn id="3" name="POM Code"/>
    <x:tableColumn id="4" name="Point of Measure"/>
    <x:tableColumn id="5" name="Target Spec"/>
    <x:tableColumn id="6" name="Tolerance +/-"/>
    <x:tableColumn id="7" name="Actual 1"/>
    <x:tableColumn id="8" name="Actual 2"/>
    <x:tableColumn id="9" name="Actual 3"/>
    <x:tableColumn id="10" name="Avg Actual"/>
    <x:tableColumn id="11" name="Difference"/>
    <x:tableColumn id="12" name="Result"/>
    <x:tableColumn id="13" name="Notes"/>
  </x:tableColumns>
  <x:tableStyleInfo name="TableStyleMedium2" showRowStripes="1"/>
</x:table>
</file>

<file path=xl/tables/table4.xml><?xml version="1.0" encoding="utf-8"?>
<x:table xmlns:x="http://schemas.openxmlformats.org/spreadsheetml/2006/main" id="6" name="PackingCartonCheckTable" displayName="PackingCartonCheckTable" ref="A7:L207" headerRowCount="1">
  <x:tableColumns count="12">
    <x:tableColumn id="1" name="Carton No."/>
    <x:tableColumn id="2" name="SKU / Color"/>
    <x:tableColumn id="3" name="Size Mix"/>
    <x:tableColumn id="4" name="Expected Qty"/>
    <x:tableColumn id="5" name="Actual Qty"/>
    <x:tableColumn id="6" name="Barcode Correct"/>
    <x:tableColumn id="7" name="Polybag Correct"/>
    <x:tableColumn id="8" name="Carton Mark Correct"/>
    <x:tableColumn id="9" name="Carton Condition"/>
    <x:tableColumn id="10" name="Packing List Match"/>
    <x:tableColumn id="11" name="Result"/>
    <x:tableColumn id="12" name="Notes"/>
  </x:tableColumns>
  <x:tableStyleInfo name="TableStyleMedium2" showRowStripes="1"/>
</x:table>
</file>

<file path=xl/tables/table5.xml><?xml version="1.0" encoding="utf-8"?>
<x:table xmlns:x="http://schemas.openxmlformats.org/spreadsheetml/2006/main" id="1" name="AQLSampleSizeTable" displayName="AQLSampleSizeTable" ref="A3:D16" headerRowCount="1">
  <x:tableColumns count="4">
    <x:tableColumn id="1" name="Lower Bound"/>
    <x:tableColumn id="2" name="Upper Bound"/>
    <x:tableColumn id="3" name="Code Letter"/>
    <x:tableColumn id="4" name="Sample Size"/>
  </x:tableColumns>
  <x:tableStyleInfo name="TableStyleMedium2" showRowStripes="1"/>
</x:table>
</file>

<file path=xl/tables/table6.xml><?xml version="1.0" encoding="utf-8"?>
<x:table xmlns:x="http://schemas.openxmlformats.org/spreadsheetml/2006/main" id="2" name="AQLAcceptRejectTable" displayName="AQLAcceptRejectTable" ref="F3:L13" headerRowCount="1">
  <x:tableColumns count="7">
    <x:tableColumn id="1" name="Sample Size"/>
    <x:tableColumn id="2" name="1.5 Ac"/>
    <x:tableColumn id="3" name="1.5 Re"/>
    <x:tableColumn id="4" name="2.5 Ac"/>
    <x:tableColumn id="5" name="2.5 Re"/>
    <x:tableColumn id="6" name="4.0 Ac"/>
    <x:tableColumn id="7" name="4.0 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1.xml" Id="R54bcc8d6269b4c1f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2.xml" Id="R00eec7710d334698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3.xml" Id="R11fcbe5c87194ba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4.xml" Id="R3d234fcbf6ed4bee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table" Target="/xl/tables/table5.xml" Id="Rb04bb814fd934283" /><Relationship Type="http://schemas.openxmlformats.org/officeDocument/2006/relationships/table" Target="/xl/tables/table6.xml" Id="Ra81f4a67e52c42fe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4" hidden="0" customWidth="1"/>
    <x:col min="3" max="3" width="18" hidden="0" customWidth="1"/>
    <x:col min="4" max="4" width="20" hidden="0" customWidth="1"/>
    <x:col min="5" max="5" width="18" hidden="0" customWidth="1"/>
    <x:col min="6" max="6" width="20" hidden="0" customWidth="1"/>
    <x:col min="7" max="7" width="18" hidden="0" customWidth="1"/>
    <x:col min="8" max="8" width="20" hidden="0" customWidth="1"/>
  </x:cols>
  <x:sheetData>
    <x:row r="1" ht="34" customHeight="1">
      <x:c r="A1" s="136" t="str">
        <x:v>Eco Jersey Limited — Final Inspection Report</x:v>
      </x:c>
      <x:c r="B1" s="136"/>
      <x:c r="C1" s="136"/>
      <x:c r="D1" s="136"/>
      <x:c r="E1" s="136"/>
      <x:c r="F1" s="136"/>
      <x:c r="G1" s="136"/>
      <x:c r="H1" s="136"/>
      <x:c r="I1" s="103"/>
      <x:c r="J1" s="103"/>
      <x:c r="K1" s="103"/>
      <x:c r="L1" s="103"/>
      <x:c r="M1" s="103"/>
      <x:c r="N1" s="103"/>
      <x:c r="O1" s="103"/>
      <x:c r="P1" s="103"/>
      <x:c r="Q1" s="103"/>
      <x:c r="R1" s="103"/>
      <x:c r="S1" s="103"/>
      <x:c r="T1" s="103"/>
      <x:c r="U1" s="103"/>
      <x:c r="V1" s="103"/>
      <x:c r="W1" s="103"/>
      <x:c r="X1" s="103"/>
      <x:c r="Y1" s="103"/>
      <x:c r="Z1" s="103"/>
    </x:row>
    <x:row r="2" ht="30" customHeight="1">
      <x:c r="A2" s="104" t="str">
        <x:v>Editable final random inspection report for apparel production, shipment readiness, defect review, measurement audit, and packing verification.</x:v>
      </x:c>
      <x:c r="B2" s="104"/>
      <x:c r="C2" s="104"/>
      <x:c r="D2" s="104"/>
      <x:c r="E2" s="104"/>
      <x:c r="F2" s="104"/>
      <x:c r="G2" s="104"/>
      <x:c r="H2" s="104"/>
      <x:c r="I2" s="103"/>
      <x:c r="J2" s="103"/>
      <x:c r="K2" s="103"/>
      <x:c r="L2" s="103"/>
      <x:c r="M2" s="103"/>
      <x:c r="N2" s="103"/>
      <x:c r="O2" s="103"/>
      <x:c r="P2" s="103"/>
      <x:c r="Q2" s="103"/>
      <x:c r="R2" s="103"/>
      <x:c r="S2" s="103"/>
      <x:c r="T2" s="103"/>
      <x:c r="U2" s="103"/>
      <x:c r="V2" s="103"/>
      <x:c r="W2" s="103"/>
      <x:c r="X2" s="103"/>
      <x:c r="Y2" s="103"/>
      <x:c r="Z2" s="103"/>
    </x:row>
    <x:row r="3">
      <x:c r="A3" s="105"/>
      <x:c r="B3" s="105"/>
      <x:c r="C3" s="105"/>
      <x:c r="D3" s="105"/>
      <x:c r="E3" s="105"/>
      <x:c r="F3" s="105"/>
      <x:c r="G3" s="105"/>
      <x:c r="H3" s="105"/>
      <x:c r="I3" s="103"/>
      <x:c r="J3" s="103"/>
      <x:c r="K3" s="103"/>
      <x:c r="L3" s="103"/>
      <x:c r="M3" s="103"/>
      <x:c r="N3" s="103"/>
      <x:c r="O3" s="103"/>
      <x:c r="P3" s="103"/>
      <x:c r="Q3" s="103"/>
      <x:c r="R3" s="103"/>
      <x:c r="S3" s="103"/>
      <x:c r="T3" s="103"/>
      <x:c r="U3" s="103"/>
      <x:c r="V3" s="103"/>
      <x:c r="W3" s="103"/>
      <x:c r="X3" s="103"/>
      <x:c r="Y3" s="103"/>
      <x:c r="Z3" s="103"/>
    </x:row>
    <x:row r="4">
      <x:c r="A4" s="106" t="str">
        <x:v>Order / Style Information</x:v>
      </x:c>
      <x:c r="B4" s="106" t="str"/>
      <x:c r="C4" s="106" t="str"/>
      <x:c r="D4" s="106" t="str"/>
      <x:c r="E4" s="106" t="str">
        <x:v>Inspection Summary</x:v>
      </x:c>
      <x:c r="F4" s="106" t="str"/>
      <x:c r="G4" s="106" t="str"/>
      <x:c r="H4" s="106" t="str"/>
      <x:c r="I4" s="103"/>
      <x:c r="J4" s="103"/>
      <x:c r="K4" s="103"/>
      <x:c r="L4" s="103"/>
      <x:c r="M4" s="103"/>
      <x:c r="N4" s="103"/>
      <x:c r="O4" s="103"/>
      <x:c r="P4" s="103"/>
      <x:c r="Q4" s="103"/>
      <x:c r="R4" s="103"/>
      <x:c r="S4" s="103"/>
      <x:c r="T4" s="103"/>
      <x:c r="U4" s="103"/>
      <x:c r="V4" s="103"/>
      <x:c r="W4" s="103"/>
      <x:c r="X4" s="103"/>
      <x:c r="Y4" s="103"/>
      <x:c r="Z4" s="103"/>
    </x:row>
    <x:row r="5">
      <x:c r="A5" s="107" t="str">
        <x:v>Brand / Buyer</x:v>
      </x:c>
      <x:c r="B5" s="108" t="str"/>
      <x:c r="C5" s="107" t="str">
        <x:v>PO / Order No.</x:v>
      </x:c>
      <x:c r="D5" s="109" t="str"/>
      <x:c r="E5" s="107" t="str">
        <x:v>Final Decision</x:v>
      </x:c>
      <x:c r="F5" s="107" t="str">
        <x:f>IF('Sampling Plan'!D9="","",IF(OR(COUNTIF('Defect Log'!F8:F407,"Critical")&gt;0,SUMIF('Defect Log'!F8:F407,"Major",'Defect Log'!H8:H407)&gt;'Sampling Plan'!D10,SUMIF('Defect Log'!F8:F407,"Minor",'Defect Log'!H8:H407)&gt;'Sampling Plan'!B12,COUNTIF('Measurement Audit'!L8:L307,"FAIL")&gt;0,COUNTIF('Packing &amp; Carton Check'!K8:K207,"FAIL")&gt;0),"REVIEW / FAIL","PASS"))</x:f>
      </x:c>
      <x:c r="G5" s="107" t="str">
        <x:v>Report Date</x:v>
      </x:c>
      <x:c r="H5" s="110" t="n">
        <x:f>TODAY()</x:f>
        <x:v>46189</x:v>
      </x:c>
      <x:c r="I5" s="103"/>
      <x:c r="J5" s="103"/>
      <x:c r="K5" s="103"/>
      <x:c r="L5" s="103"/>
      <x:c r="M5" s="103"/>
      <x:c r="N5" s="103"/>
      <x:c r="O5" s="103"/>
      <x:c r="P5" s="103"/>
      <x:c r="Q5" s="103"/>
      <x:c r="R5" s="103"/>
      <x:c r="S5" s="103"/>
      <x:c r="T5" s="103"/>
      <x:c r="U5" s="103"/>
      <x:c r="V5" s="103"/>
      <x:c r="W5" s="103"/>
      <x:c r="X5" s="103"/>
      <x:c r="Y5" s="103"/>
      <x:c r="Z5" s="103"/>
    </x:row>
    <x:row r="6">
      <x:c r="A6" s="107" t="str">
        <x:v>Style Name</x:v>
      </x:c>
      <x:c r="B6" s="108" t="str"/>
      <x:c r="C6" s="107" t="str">
        <x:v>Style No.</x:v>
      </x:c>
      <x:c r="D6" s="109" t="str"/>
      <x:c r="E6" s="107" t="str">
        <x:v>Total Inspected</x:v>
      </x:c>
      <x:c r="F6" s="107" t="str">
        <x:f>'Sampling Plan'!D9</x:f>
      </x:c>
      <x:c r="G6" s="107" t="str">
        <x:v>Inspector</x:v>
      </x:c>
      <x:c r="H6" s="109" t="str"/>
      <x:c r="I6" s="103"/>
      <x:c r="J6" s="103"/>
      <x:c r="K6" s="103"/>
      <x:c r="L6" s="103"/>
      <x:c r="M6" s="103"/>
      <x:c r="N6" s="103"/>
      <x:c r="O6" s="103"/>
      <x:c r="P6" s="103"/>
      <x:c r="Q6" s="103"/>
      <x:c r="R6" s="103"/>
      <x:c r="S6" s="103"/>
      <x:c r="T6" s="103"/>
      <x:c r="U6" s="103"/>
      <x:c r="V6" s="103"/>
      <x:c r="W6" s="103"/>
      <x:c r="X6" s="103"/>
      <x:c r="Y6" s="103"/>
      <x:c r="Z6" s="103"/>
    </x:row>
    <x:row r="7">
      <x:c r="A7" s="107" t="str">
        <x:v>Product Category</x:v>
      </x:c>
      <x:c r="B7" s="108" t="str"/>
      <x:c r="C7" s="107" t="str">
        <x:v>Factory / Supplier</x:v>
      </x:c>
      <x:c r="D7" s="109" t="str"/>
      <x:c r="E7" s="107" t="str">
        <x:v>Critical Defects</x:v>
      </x:c>
      <x:c r="F7" s="107" t="n">
        <x:f>COUNTIF('Defect Log'!F8:F407,"Critical")</x:f>
        <x:v>0</x:v>
      </x:c>
      <x:c r="G7" s="107" t="str">
        <x:v>Inspection Location</x:v>
      </x:c>
      <x:c r="H7" s="109" t="str"/>
      <x:c r="I7" s="103"/>
      <x:c r="J7" s="103"/>
      <x:c r="K7" s="103"/>
      <x:c r="L7" s="103"/>
      <x:c r="M7" s="103"/>
      <x:c r="N7" s="103"/>
      <x:c r="O7" s="103"/>
      <x:c r="P7" s="103"/>
      <x:c r="Q7" s="103"/>
      <x:c r="R7" s="103"/>
      <x:c r="S7" s="103"/>
      <x:c r="T7" s="103"/>
      <x:c r="U7" s="103"/>
      <x:c r="V7" s="103"/>
      <x:c r="W7" s="103"/>
      <x:c r="X7" s="103"/>
      <x:c r="Y7" s="103"/>
      <x:c r="Z7" s="103"/>
    </x:row>
    <x:row r="8">
      <x:c r="A8" s="107" t="str">
        <x:v>Color / SKU</x:v>
      </x:c>
      <x:c r="B8" s="108" t="str"/>
      <x:c r="C8" s="107" t="str">
        <x:v>Shipment Qty</x:v>
      </x:c>
      <x:c r="D8" s="109" t="str">
        <x:f>'Sampling Plan'!B8</x:f>
      </x:c>
      <x:c r="E8" s="107" t="str">
        <x:v>Major Defects</x:v>
      </x:c>
      <x:c r="F8" s="107" t="n">
        <x:f>SUMIF('Defect Log'!F8:F407,"Major",H8:H407)</x:f>
        <x:v>0</x:v>
      </x:c>
      <x:c r="G8" s="107" t="str">
        <x:v>Audit Stage</x:v>
      </x:c>
      <x:c r="H8" s="109" t="str">
        <x:v>Final Inspection</x:v>
      </x:c>
      <x:c r="I8" s="103"/>
      <x:c r="J8" s="103"/>
      <x:c r="K8" s="103"/>
      <x:c r="L8" s="103"/>
      <x:c r="M8" s="103"/>
      <x:c r="N8" s="103"/>
      <x:c r="O8" s="103"/>
      <x:c r="P8" s="103"/>
      <x:c r="Q8" s="103"/>
      <x:c r="R8" s="103"/>
      <x:c r="S8" s="103"/>
      <x:c r="T8" s="103"/>
      <x:c r="U8" s="103"/>
      <x:c r="V8" s="103"/>
      <x:c r="W8" s="103"/>
      <x:c r="X8" s="103"/>
      <x:c r="Y8" s="103"/>
      <x:c r="Z8" s="103"/>
    </x:row>
    <x:row r="9">
      <x:c r="A9" s="107" t="str">
        <x:v>Size Range</x:v>
      </x:c>
      <x:c r="B9" s="108" t="str"/>
      <x:c r="C9" s="107" t="str">
        <x:v>Cartons Checked</x:v>
      </x:c>
      <x:c r="D9" s="109" t="n">
        <x:f>COUNTA('Packing &amp; Carton Check'!A8:A207)</x:f>
        <x:v>0</x:v>
      </x:c>
      <x:c r="E9" s="107" t="str">
        <x:v>Minor Defects</x:v>
      </x:c>
      <x:c r="F9" s="107" t="n">
        <x:f>SUMIF('Defect Log'!F8:F407,"Minor",H8:H407)</x:f>
        <x:v>0</x:v>
      </x:c>
      <x:c r="G9" s="107" t="str">
        <x:v>Measurement Fails</x:v>
      </x:c>
      <x:c r="H9" s="109" t="n">
        <x:f>COUNTIF('Measurement Audit'!M8:M307,"FAIL")</x:f>
        <x:v>0</x:v>
      </x:c>
      <x:c r="I9" s="103"/>
      <x:c r="J9" s="103"/>
      <x:c r="K9" s="103"/>
      <x:c r="L9" s="103"/>
      <x:c r="M9" s="103"/>
      <x:c r="N9" s="103"/>
      <x:c r="O9" s="103"/>
      <x:c r="P9" s="103"/>
      <x:c r="Q9" s="103"/>
      <x:c r="R9" s="103"/>
      <x:c r="S9" s="103"/>
      <x:c r="T9" s="103"/>
      <x:c r="U9" s="103"/>
      <x:c r="V9" s="103"/>
      <x:c r="W9" s="103"/>
      <x:c r="X9" s="103"/>
      <x:c r="Y9" s="103"/>
      <x:c r="Z9" s="103"/>
    </x:row>
    <x:row r="10">
      <x:c r="A10" s="107"/>
      <x:c r="B10" s="108"/>
      <x:c r="C10" s="107"/>
      <x:c r="D10" s="109"/>
      <x:c r="E10" s="107"/>
      <x:c r="F10" s="107"/>
      <x:c r="G10" s="107"/>
      <x:c r="H10" s="109"/>
      <x:c r="I10" s="103"/>
      <x:c r="J10" s="103"/>
      <x:c r="K10" s="103"/>
      <x:c r="L10" s="103"/>
      <x:c r="M10" s="103"/>
      <x:c r="N10" s="103"/>
      <x:c r="O10" s="103"/>
      <x:c r="P10" s="103"/>
      <x:c r="Q10" s="103"/>
      <x:c r="R10" s="103"/>
      <x:c r="S10" s="103"/>
      <x:c r="T10" s="103"/>
      <x:c r="U10" s="103"/>
      <x:c r="V10" s="103"/>
      <x:c r="W10" s="103"/>
      <x:c r="X10" s="103"/>
      <x:c r="Y10" s="103"/>
      <x:c r="Z10" s="103"/>
    </x:row>
    <x:row r="11">
      <x:c r="A11" s="105"/>
      <x:c r="B11" s="105"/>
      <x:c r="C11" s="105"/>
      <x:c r="D11" s="105"/>
      <x:c r="E11" s="105"/>
      <x:c r="F11" s="105"/>
      <x:c r="G11" s="105"/>
      <x:c r="H11" s="105"/>
      <x:c r="I11" s="103"/>
      <x:c r="J11" s="103"/>
      <x:c r="K11" s="103"/>
      <x:c r="L11" s="103"/>
      <x:c r="M11" s="103"/>
      <x:c r="N11" s="103"/>
      <x:c r="O11" s="103"/>
      <x:c r="P11" s="103"/>
      <x:c r="Q11" s="103"/>
      <x:c r="R11" s="103"/>
      <x:c r="S11" s="103"/>
      <x:c r="T11" s="103"/>
      <x:c r="U11" s="103"/>
      <x:c r="V11" s="103"/>
      <x:c r="W11" s="103"/>
      <x:c r="X11" s="103"/>
      <x:c r="Y11" s="103"/>
      <x:c r="Z11" s="103"/>
    </x:row>
    <x:row r="12">
      <x:c r="A12" s="105"/>
      <x:c r="B12" s="105"/>
      <x:c r="C12" s="105"/>
      <x:c r="D12" s="105"/>
      <x:c r="E12" s="105"/>
      <x:c r="F12" s="105"/>
      <x:c r="G12" s="105"/>
      <x:c r="H12" s="105"/>
      <x:c r="I12" s="103"/>
      <x:c r="J12" s="103"/>
      <x:c r="K12" s="103"/>
      <x:c r="L12" s="103"/>
      <x:c r="M12" s="103"/>
      <x:c r="N12" s="103"/>
      <x:c r="O12" s="103"/>
      <x:c r="P12" s="103"/>
      <x:c r="Q12" s="103"/>
      <x:c r="R12" s="103"/>
      <x:c r="S12" s="103"/>
      <x:c r="T12" s="103"/>
      <x:c r="U12" s="103"/>
      <x:c r="V12" s="103"/>
      <x:c r="W12" s="103"/>
      <x:c r="X12" s="103"/>
      <x:c r="Y12" s="103"/>
      <x:c r="Z12" s="103"/>
    </x:row>
    <x:row r="13">
      <x:c r="A13" s="106" t="str">
        <x:v>How to use this inspection report</x:v>
      </x:c>
      <x:c r="B13" s="106" t="str"/>
      <x:c r="C13" s="106" t="str"/>
      <x:c r="D13" s="106" t="str"/>
      <x:c r="E13" s="106" t="str">
        <x:v>Useful Eco Jersey Links</x:v>
      </x:c>
      <x:c r="F13" s="106" t="str"/>
      <x:c r="G13" s="106" t="str"/>
      <x:c r="H13" s="106" t="str"/>
      <x:c r="I13" s="103"/>
      <x:c r="J13" s="103"/>
      <x:c r="K13" s="103"/>
      <x:c r="L13" s="103"/>
      <x:c r="M13" s="103"/>
      <x:c r="N13" s="103"/>
      <x:c r="O13" s="103"/>
      <x:c r="P13" s="103"/>
      <x:c r="Q13" s="103"/>
      <x:c r="R13" s="103"/>
      <x:c r="S13" s="103"/>
      <x:c r="T13" s="103"/>
      <x:c r="U13" s="103"/>
      <x:c r="V13" s="103"/>
      <x:c r="W13" s="103"/>
      <x:c r="X13" s="103"/>
      <x:c r="Y13" s="103"/>
      <x:c r="Z13" s="103"/>
    </x:row>
    <x:row r="14">
      <x:c r="A14" s="111" t="str">
        <x:v>1</x:v>
      </x:c>
      <x:c r="B14" s="104" t="str">
        <x:v>Fill the Order / Style Information section.</x:v>
      </x:c>
      <x:c r="C14" s="104" t="str">
        <x:v>Use the Sampling Plan to calculate sample size and AQL accept/reject limits.</x:v>
      </x:c>
      <x:c r="D14" s="104"/>
      <x:c r="E14" s="104" t="str">
        <x:v>QC &amp; Compliance Center</x:v>
      </x:c>
      <x:c r="F14" s="104" t="str">
        <x:v>https://ecojersey.com/resources/apparel-qc-compliance/</x:v>
      </x:c>
      <x:c r="G14" s="104" t="str"/>
      <x:c r="H14" s="104" t="str"/>
      <x:c r="I14" s="103"/>
      <x:c r="J14" s="103"/>
      <x:c r="K14" s="103"/>
      <x:c r="L14" s="103"/>
      <x:c r="M14" s="103"/>
      <x:c r="N14" s="103"/>
      <x:c r="O14" s="103"/>
      <x:c r="P14" s="103"/>
      <x:c r="Q14" s="103"/>
      <x:c r="R14" s="103"/>
      <x:c r="S14" s="103"/>
      <x:c r="T14" s="103"/>
      <x:c r="U14" s="103"/>
      <x:c r="V14" s="103"/>
      <x:c r="W14" s="103"/>
      <x:c r="X14" s="103"/>
      <x:c r="Y14" s="103"/>
      <x:c r="Z14" s="103"/>
    </x:row>
    <x:row r="15">
      <x:c r="A15" s="111" t="str">
        <x:v>2</x:v>
      </x:c>
      <x:c r="B15" s="104" t="str">
        <x:v>Record checklist results and defects during inspection.</x:v>
      </x:c>
      <x:c r="C15" s="104" t="str">
        <x:v>Use the Defect Log, Measurement Audit, and Packing &amp; Carton Check sheets.</x:v>
      </x:c>
      <x:c r="D15" s="104"/>
      <x:c r="E15" s="104" t="str">
        <x:v>Request Quotation</x:v>
      </x:c>
      <x:c r="F15" s="104" t="str">
        <x:v>https://ecojersey.com/request-quotation/</x:v>
      </x:c>
      <x:c r="G15" s="104" t="str"/>
      <x:c r="H15" s="104" t="str"/>
      <x:c r="I15" s="103"/>
      <x:c r="J15" s="103"/>
      <x:c r="K15" s="103"/>
      <x:c r="L15" s="103"/>
      <x:c r="M15" s="103"/>
      <x:c r="N15" s="103"/>
      <x:c r="O15" s="103"/>
      <x:c r="P15" s="103"/>
      <x:c r="Q15" s="103"/>
      <x:c r="R15" s="103"/>
      <x:c r="S15" s="103"/>
      <x:c r="T15" s="103"/>
      <x:c r="U15" s="103"/>
      <x:c r="V15" s="103"/>
      <x:c r="W15" s="103"/>
      <x:c r="X15" s="103"/>
      <x:c r="Y15" s="103"/>
      <x:c r="Z15" s="103"/>
    </x:row>
    <x:row r="16">
      <x:c r="A16" s="111" t="str">
        <x:v>3</x:v>
      </x:c>
      <x:c r="B16" s="104" t="str">
        <x:v>Review the dashboard on this cover sheet.</x:v>
      </x:c>
      <x:c r="C16" s="104" t="str">
        <x:v>The final decision will show PASS or REVIEW / FAIL based on defects, measurements, and packing failures.</x:v>
      </x:c>
      <x:c r="D16" s="104"/>
      <x:c r="E16" s="104" t="str">
        <x:v>Manufacturing Process</x:v>
      </x:c>
      <x:c r="F16" s="104" t="str">
        <x:v>https://ecojersey.com/services/manufacturing-process/</x:v>
      </x:c>
      <x:c r="G16" s="104" t="str"/>
      <x:c r="H16" s="104" t="str"/>
      <x:c r="I16" s="103"/>
      <x:c r="J16" s="103"/>
      <x:c r="K16" s="103"/>
      <x:c r="L16" s="103"/>
      <x:c r="M16" s="103"/>
      <x:c r="N16" s="103"/>
      <x:c r="O16" s="103"/>
      <x:c r="P16" s="103"/>
      <x:c r="Q16" s="103"/>
      <x:c r="R16" s="103"/>
      <x:c r="S16" s="103"/>
      <x:c r="T16" s="103"/>
      <x:c r="U16" s="103"/>
      <x:c r="V16" s="103"/>
      <x:c r="W16" s="103"/>
      <x:c r="X16" s="103"/>
      <x:c r="Y16" s="103"/>
      <x:c r="Z16" s="103"/>
    </x:row>
    <x:row r="17">
      <x:c r="A17" s="111" t="str">
        <x:v>4</x:v>
      </x:c>
      <x:c r="B17" s="104" t="str">
        <x:v>Complete Decision &amp; Signoff.</x:v>
      </x:c>
      <x:c r="C17" s="104" t="str">
        <x:v>Add inspector comments, corrective action, buyer decision, and final approval details.</x:v>
      </x:c>
      <x:c r="D17" s="104"/>
      <x:c r="E17" s="105"/>
      <x:c r="F17" s="105"/>
      <x:c r="G17" s="105"/>
      <x:c r="H17" s="105"/>
      <x:c r="I17" s="103"/>
      <x:c r="J17" s="103"/>
      <x:c r="K17" s="103"/>
      <x:c r="L17" s="103"/>
      <x:c r="M17" s="103"/>
      <x:c r="N17" s="103"/>
      <x:c r="O17" s="103"/>
      <x:c r="P17" s="103"/>
      <x:c r="Q17" s="103"/>
      <x:c r="R17" s="103"/>
      <x:c r="S17" s="103"/>
      <x:c r="T17" s="103"/>
      <x:c r="U17" s="103"/>
      <x:c r="V17" s="103"/>
      <x:c r="W17" s="103"/>
      <x:c r="X17" s="103"/>
      <x:c r="Y17" s="103"/>
      <x:c r="Z17" s="103"/>
    </x:row>
    <x:row r="18">
      <x:c r="A18" s="105"/>
      <x:c r="B18" s="105"/>
      <x:c r="C18" s="105"/>
      <x:c r="D18" s="105"/>
      <x:c r="E18" s="105"/>
      <x:c r="F18" s="105"/>
      <x:c r="G18" s="105"/>
      <x:c r="H18" s="105"/>
      <x:c r="I18" s="103"/>
      <x:c r="J18" s="103"/>
      <x:c r="K18" s="103"/>
      <x:c r="L18" s="103"/>
      <x:c r="M18" s="103"/>
      <x:c r="N18" s="103"/>
      <x:c r="O18" s="103"/>
      <x:c r="P18" s="103"/>
      <x:c r="Q18" s="103"/>
      <x:c r="R18" s="103"/>
      <x:c r="S18" s="103"/>
      <x:c r="T18" s="103"/>
      <x:c r="U18" s="103"/>
      <x:c r="V18" s="103"/>
      <x:c r="W18" s="103"/>
      <x:c r="X18" s="103"/>
      <x:c r="Y18" s="103"/>
      <x:c r="Z18" s="103"/>
    </x:row>
    <x:row r="19">
      <x:c r="A19" s="105"/>
      <x:c r="B19" s="105"/>
      <x:c r="C19" s="105"/>
      <x:c r="D19" s="105"/>
      <x:c r="E19" s="105"/>
      <x:c r="F19" s="105"/>
      <x:c r="G19" s="105"/>
      <x:c r="H19" s="105"/>
      <x:c r="I19" s="103"/>
      <x:c r="J19" s="103"/>
      <x:c r="K19" s="103"/>
      <x:c r="L19" s="103"/>
      <x:c r="M19" s="103"/>
      <x:c r="N19" s="103"/>
      <x:c r="O19" s="103"/>
      <x:c r="P19" s="103"/>
      <x:c r="Q19" s="103"/>
      <x:c r="R19" s="103"/>
      <x:c r="S19" s="103"/>
      <x:c r="T19" s="103"/>
      <x:c r="U19" s="103"/>
      <x:c r="V19" s="103"/>
      <x:c r="W19" s="103"/>
      <x:c r="X19" s="103"/>
      <x:c r="Y19" s="103"/>
      <x:c r="Z19" s="103"/>
    </x:row>
    <x:row r="20">
      <x:c r="A20" s="105"/>
      <x:c r="B20" s="105"/>
      <x:c r="C20" s="105"/>
      <x:c r="D20" s="105"/>
      <x:c r="E20" s="105"/>
      <x:c r="F20" s="105"/>
      <x:c r="G20" s="105"/>
      <x:c r="H20" s="105"/>
      <x:c r="I20" s="103"/>
      <x:c r="J20" s="103"/>
      <x:c r="K20" s="103"/>
      <x:c r="L20" s="103"/>
      <x:c r="M20" s="103"/>
      <x:c r="N20" s="103"/>
      <x:c r="O20" s="103"/>
      <x:c r="P20" s="103"/>
      <x:c r="Q20" s="103"/>
      <x:c r="R20" s="103"/>
      <x:c r="S20" s="103"/>
      <x:c r="T20" s="103"/>
      <x:c r="U20" s="103"/>
      <x:c r="V20" s="103"/>
      <x:c r="W20" s="103"/>
      <x:c r="X20" s="103"/>
      <x:c r="Y20" s="103"/>
      <x:c r="Z20" s="103"/>
    </x:row>
    <x:row r="21">
      <x:c r="A21" s="103"/>
      <x:c r="B21" s="103"/>
      <x:c r="C21" s="103"/>
      <x:c r="D21" s="103"/>
      <x:c r="E21" s="103"/>
      <x:c r="F21" s="103"/>
      <x:c r="G21" s="103"/>
      <x:c r="H21" s="103"/>
      <x:c r="I21" s="103"/>
      <x:c r="J21" s="103"/>
      <x:c r="K21" s="103"/>
      <x:c r="L21" s="103"/>
      <x:c r="M21" s="103"/>
      <x:c r="N21" s="103"/>
      <x:c r="O21" s="103"/>
      <x:c r="P21" s="103"/>
      <x:c r="Q21" s="103"/>
      <x:c r="R21" s="103"/>
      <x:c r="S21" s="103"/>
      <x:c r="T21" s="103"/>
      <x:c r="U21" s="103"/>
      <x:c r="V21" s="103"/>
      <x:c r="W21" s="103"/>
      <x:c r="X21" s="103"/>
      <x:c r="Y21" s="103"/>
      <x:c r="Z21" s="103"/>
    </x:row>
    <x:row r="22">
      <x:c r="A22" s="103"/>
      <x:c r="B22" s="103"/>
      <x:c r="C22" s="103"/>
      <x:c r="D22" s="103"/>
      <x:c r="E22" s="103"/>
      <x:c r="F22" s="103"/>
      <x:c r="G22" s="103"/>
      <x:c r="H22" s="103"/>
      <x:c r="I22" s="103"/>
      <x:c r="J22" s="103"/>
      <x:c r="K22" s="103"/>
      <x:c r="L22" s="103"/>
      <x:c r="M22" s="103"/>
      <x:c r="N22" s="103"/>
      <x:c r="O22" s="103"/>
      <x:c r="P22" s="103"/>
      <x:c r="Q22" s="103"/>
      <x:c r="R22" s="103"/>
      <x:c r="S22" s="103"/>
      <x:c r="T22" s="103"/>
      <x:c r="U22" s="103"/>
      <x:c r="V22" s="103"/>
      <x:c r="W22" s="103"/>
      <x:c r="X22" s="103"/>
      <x:c r="Y22" s="103"/>
      <x:c r="Z22" s="103"/>
    </x:row>
    <x:row r="23">
      <x:c r="A23" s="103"/>
      <x:c r="B23" s="103"/>
      <x:c r="C23" s="103"/>
      <x:c r="D23" s="103"/>
      <x:c r="E23" s="103"/>
      <x:c r="F23" s="103"/>
      <x:c r="G23" s="103"/>
      <x:c r="H23" s="103"/>
      <x:c r="I23" s="103"/>
      <x:c r="J23" s="103"/>
      <x:c r="K23" s="103"/>
      <x:c r="L23" s="103"/>
      <x:c r="M23" s="103"/>
      <x:c r="N23" s="103"/>
      <x:c r="O23" s="103"/>
      <x:c r="P23" s="103"/>
      <x:c r="Q23" s="103"/>
      <x:c r="R23" s="103"/>
      <x:c r="S23" s="103"/>
      <x:c r="T23" s="103"/>
      <x:c r="U23" s="103"/>
      <x:c r="V23" s="103"/>
      <x:c r="W23" s="103"/>
      <x:c r="X23" s="103"/>
      <x:c r="Y23" s="103"/>
      <x:c r="Z23" s="103"/>
    </x:row>
    <x:row r="24">
      <x:c r="A24" s="103"/>
      <x:c r="B24" s="103"/>
      <x:c r="C24" s="103"/>
      <x:c r="D24" s="103"/>
      <x:c r="E24" s="103"/>
      <x:c r="F24" s="103"/>
      <x:c r="G24" s="103"/>
      <x:c r="H24" s="103"/>
      <x:c r="I24" s="103"/>
      <x:c r="J24" s="103"/>
      <x:c r="K24" s="103"/>
      <x:c r="L24" s="103"/>
      <x:c r="M24" s="103"/>
      <x:c r="N24" s="103"/>
      <x:c r="O24" s="103"/>
      <x:c r="P24" s="103"/>
      <x:c r="Q24" s="103"/>
      <x:c r="R24" s="103"/>
      <x:c r="S24" s="103"/>
      <x:c r="T24" s="103"/>
      <x:c r="U24" s="103"/>
      <x:c r="V24" s="103"/>
      <x:c r="W24" s="103"/>
      <x:c r="X24" s="103"/>
      <x:c r="Y24" s="103"/>
      <x:c r="Z24" s="103"/>
    </x:row>
    <x:row r="25">
      <x:c r="A25" s="103"/>
      <x:c r="B25" s="103"/>
      <x:c r="C25" s="103"/>
      <x:c r="D25" s="103"/>
      <x:c r="E25" s="103"/>
      <x:c r="F25" s="103"/>
      <x:c r="G25" s="103"/>
      <x:c r="H25" s="103"/>
      <x:c r="I25" s="103"/>
      <x:c r="J25" s="103"/>
      <x:c r="K25" s="103"/>
      <x:c r="L25" s="103"/>
      <x:c r="M25" s="103"/>
      <x:c r="N25" s="103"/>
      <x:c r="O25" s="103"/>
      <x:c r="P25" s="103"/>
      <x:c r="Q25" s="103"/>
      <x:c r="R25" s="103"/>
      <x:c r="S25" s="103"/>
      <x:c r="T25" s="103"/>
      <x:c r="U25" s="103"/>
      <x:c r="V25" s="103"/>
      <x:c r="W25" s="103"/>
      <x:c r="X25" s="103"/>
      <x:c r="Y25" s="103"/>
      <x:c r="Z25" s="103"/>
    </x:row>
    <x:row r="26">
      <x:c r="A26" s="103"/>
      <x:c r="B26" s="103"/>
      <x:c r="C26" s="103"/>
      <x:c r="D26" s="103"/>
      <x:c r="E26" s="103"/>
      <x:c r="F26" s="103"/>
      <x:c r="G26" s="103"/>
      <x:c r="H26" s="103"/>
      <x:c r="I26" s="103"/>
      <x:c r="J26" s="103"/>
      <x:c r="K26" s="103"/>
      <x:c r="L26" s="103"/>
      <x:c r="M26" s="103"/>
      <x:c r="N26" s="103"/>
      <x:c r="O26" s="103"/>
      <x:c r="P26" s="103"/>
      <x:c r="Q26" s="103"/>
      <x:c r="R26" s="103"/>
      <x:c r="S26" s="103"/>
      <x:c r="T26" s="103"/>
      <x:c r="U26" s="103"/>
      <x:c r="V26" s="103"/>
      <x:c r="W26" s="103"/>
      <x:c r="X26" s="103"/>
      <x:c r="Y26" s="103"/>
      <x:c r="Z26" s="103"/>
    </x:row>
    <x:row r="27">
      <x:c r="A27" s="103"/>
      <x:c r="B27" s="103"/>
      <x:c r="C27" s="103"/>
      <x:c r="D27" s="103"/>
      <x:c r="E27" s="103"/>
      <x:c r="F27" s="103"/>
      <x:c r="G27" s="103"/>
      <x:c r="H27" s="103"/>
      <x:c r="I27" s="103"/>
      <x:c r="J27" s="103"/>
      <x:c r="K27" s="103"/>
      <x:c r="L27" s="103"/>
      <x:c r="M27" s="103"/>
      <x:c r="N27" s="103"/>
      <x:c r="O27" s="103"/>
      <x:c r="P27" s="103"/>
      <x:c r="Q27" s="103"/>
      <x:c r="R27" s="103"/>
      <x:c r="S27" s="103"/>
      <x:c r="T27" s="103"/>
      <x:c r="U27" s="103"/>
      <x:c r="V27" s="103"/>
      <x:c r="W27" s="103"/>
      <x:c r="X27" s="103"/>
      <x:c r="Y27" s="103"/>
      <x:c r="Z27" s="103"/>
    </x:row>
    <x:row r="28">
      <x:c r="A28" s="103"/>
      <x:c r="B28" s="103"/>
      <x:c r="C28" s="103"/>
      <x:c r="D28" s="103"/>
      <x:c r="E28" s="103"/>
      <x:c r="F28" s="103"/>
      <x:c r="G28" s="103"/>
      <x:c r="H28" s="103"/>
      <x:c r="I28" s="103"/>
      <x:c r="J28" s="103"/>
      <x:c r="K28" s="103"/>
      <x:c r="L28" s="103"/>
      <x:c r="M28" s="103"/>
      <x:c r="N28" s="103"/>
      <x:c r="O28" s="103"/>
      <x:c r="P28" s="103"/>
      <x:c r="Q28" s="103"/>
      <x:c r="R28" s="103"/>
      <x:c r="S28" s="103"/>
      <x:c r="T28" s="103"/>
      <x:c r="U28" s="103"/>
      <x:c r="V28" s="103"/>
      <x:c r="W28" s="103"/>
      <x:c r="X28" s="103"/>
      <x:c r="Y28" s="103"/>
      <x:c r="Z28" s="103"/>
    </x:row>
    <x:row r="29">
      <x:c r="A29" s="103"/>
      <x:c r="B29" s="103"/>
      <x:c r="C29" s="103"/>
      <x:c r="D29" s="103"/>
      <x:c r="E29" s="103"/>
      <x:c r="F29" s="103"/>
      <x:c r="G29" s="103"/>
      <x:c r="H29" s="103"/>
      <x:c r="I29" s="103"/>
      <x:c r="J29" s="103"/>
      <x:c r="K29" s="103"/>
      <x:c r="L29" s="103"/>
      <x:c r="M29" s="103"/>
      <x:c r="N29" s="103"/>
      <x:c r="O29" s="103"/>
      <x:c r="P29" s="103"/>
      <x:c r="Q29" s="103"/>
      <x:c r="R29" s="103"/>
      <x:c r="S29" s="103"/>
      <x:c r="T29" s="103"/>
      <x:c r="U29" s="103"/>
      <x:c r="V29" s="103"/>
      <x:c r="W29" s="103"/>
      <x:c r="X29" s="103"/>
      <x:c r="Y29" s="103"/>
      <x:c r="Z29" s="103"/>
    </x:row>
    <x:row r="30">
      <x:c r="A30" s="103"/>
      <x:c r="B30" s="103"/>
      <x:c r="C30" s="103"/>
      <x:c r="D30" s="103"/>
      <x:c r="E30" s="103"/>
      <x:c r="F30" s="103"/>
      <x:c r="G30" s="103"/>
      <x:c r="H30" s="103"/>
      <x:c r="I30" s="103"/>
      <x:c r="J30" s="103"/>
      <x:c r="K30" s="103"/>
      <x:c r="L30" s="103"/>
      <x:c r="M30" s="103"/>
      <x:c r="N30" s="103"/>
      <x:c r="O30" s="103"/>
      <x:c r="P30" s="103"/>
      <x:c r="Q30" s="103"/>
      <x:c r="R30" s="103"/>
      <x:c r="S30" s="103"/>
      <x:c r="T30" s="103"/>
      <x:c r="U30" s="103"/>
      <x:c r="V30" s="103"/>
      <x:c r="W30" s="103"/>
      <x:c r="X30" s="103"/>
      <x:c r="Y30" s="103"/>
      <x:c r="Z30" s="103"/>
    </x:row>
    <x:row r="31">
      <x:c r="A31" s="103"/>
      <x:c r="B31" s="103"/>
      <x:c r="C31" s="103"/>
      <x:c r="D31" s="103"/>
      <x:c r="E31" s="103"/>
      <x:c r="F31" s="103"/>
      <x:c r="G31" s="103"/>
      <x:c r="H31" s="103"/>
      <x:c r="I31" s="103"/>
      <x:c r="J31" s="103"/>
      <x:c r="K31" s="103"/>
      <x:c r="L31" s="103"/>
      <x:c r="M31" s="103"/>
      <x:c r="N31" s="103"/>
      <x:c r="O31" s="103"/>
      <x:c r="P31" s="103"/>
      <x:c r="Q31" s="103"/>
      <x:c r="R31" s="103"/>
      <x:c r="S31" s="103"/>
      <x:c r="T31" s="103"/>
      <x:c r="U31" s="103"/>
      <x:c r="V31" s="103"/>
      <x:c r="W31" s="103"/>
      <x:c r="X31" s="103"/>
      <x:c r="Y31" s="103"/>
      <x:c r="Z31" s="103"/>
    </x:row>
    <x:row r="32">
      <x:c r="A32" s="103"/>
      <x:c r="B32" s="103"/>
      <x:c r="C32" s="103"/>
      <x:c r="D32" s="103"/>
      <x:c r="E32" s="103"/>
      <x:c r="F32" s="103"/>
      <x:c r="G32" s="103"/>
      <x:c r="H32" s="103"/>
      <x:c r="I32" s="103"/>
      <x:c r="J32" s="103"/>
      <x:c r="K32" s="103"/>
      <x:c r="L32" s="103"/>
      <x:c r="M32" s="103"/>
      <x:c r="N32" s="103"/>
      <x:c r="O32" s="103"/>
      <x:c r="P32" s="103"/>
      <x:c r="Q32" s="103"/>
      <x:c r="R32" s="103"/>
      <x:c r="S32" s="103"/>
      <x:c r="T32" s="103"/>
      <x:c r="U32" s="103"/>
      <x:c r="V32" s="103"/>
      <x:c r="W32" s="103"/>
      <x:c r="X32" s="103"/>
      <x:c r="Y32" s="103"/>
      <x:c r="Z32" s="103"/>
    </x:row>
    <x:row r="33">
      <x:c r="A33" s="103"/>
      <x:c r="B33" s="103"/>
      <x:c r="C33" s="103"/>
      <x:c r="D33" s="103"/>
      <x:c r="E33" s="103"/>
      <x:c r="F33" s="103"/>
      <x:c r="G33" s="103"/>
      <x:c r="H33" s="103"/>
      <x:c r="I33" s="103"/>
      <x:c r="J33" s="103"/>
      <x:c r="K33" s="103"/>
      <x:c r="L33" s="103"/>
      <x:c r="M33" s="103"/>
      <x:c r="N33" s="103"/>
      <x:c r="O33" s="103"/>
      <x:c r="P33" s="103"/>
      <x:c r="Q33" s="103"/>
      <x:c r="R33" s="103"/>
      <x:c r="S33" s="103"/>
      <x:c r="T33" s="103"/>
      <x:c r="U33" s="103"/>
      <x:c r="V33" s="103"/>
      <x:c r="W33" s="103"/>
      <x:c r="X33" s="103"/>
      <x:c r="Y33" s="103"/>
      <x:c r="Z33" s="103"/>
    </x:row>
    <x:row r="34">
      <x:c r="A34" s="103"/>
      <x:c r="B34" s="103"/>
      <x:c r="C34" s="103"/>
      <x:c r="D34" s="103"/>
      <x:c r="E34" s="103"/>
      <x:c r="F34" s="103"/>
      <x:c r="G34" s="103"/>
      <x:c r="H34" s="103"/>
      <x:c r="I34" s="103"/>
      <x:c r="J34" s="103"/>
      <x:c r="K34" s="103"/>
      <x:c r="L34" s="103"/>
      <x:c r="M34" s="103"/>
      <x:c r="N34" s="103"/>
      <x:c r="O34" s="103"/>
      <x:c r="P34" s="103"/>
      <x:c r="Q34" s="103"/>
      <x:c r="R34" s="103"/>
      <x:c r="S34" s="103"/>
      <x:c r="T34" s="103"/>
      <x:c r="U34" s="103"/>
      <x:c r="V34" s="103"/>
      <x:c r="W34" s="103"/>
      <x:c r="X34" s="103"/>
      <x:c r="Y34" s="103"/>
      <x:c r="Z34" s="103"/>
    </x:row>
    <x:row r="35">
      <x:c r="A35" s="103"/>
      <x:c r="B35" s="103"/>
      <x:c r="C35" s="103"/>
      <x:c r="D35" s="103"/>
      <x:c r="E35" s="103"/>
      <x:c r="F35" s="103"/>
      <x:c r="G35" s="103"/>
      <x:c r="H35" s="103"/>
      <x:c r="I35" s="103"/>
      <x:c r="J35" s="103"/>
      <x:c r="K35" s="103"/>
      <x:c r="L35" s="103"/>
      <x:c r="M35" s="103"/>
      <x:c r="N35" s="103"/>
      <x:c r="O35" s="103"/>
      <x:c r="P35" s="103"/>
      <x:c r="Q35" s="103"/>
      <x:c r="R35" s="103"/>
      <x:c r="S35" s="103"/>
      <x:c r="T35" s="103"/>
      <x:c r="U35" s="103"/>
      <x:c r="V35" s="103"/>
      <x:c r="W35" s="103"/>
      <x:c r="X35" s="103"/>
      <x:c r="Y35" s="103"/>
      <x:c r="Z35" s="103"/>
    </x:row>
    <x:row r="36">
      <x:c r="A36" s="103"/>
      <x:c r="B36" s="103"/>
      <x:c r="C36" s="103"/>
      <x:c r="D36" s="103"/>
      <x:c r="E36" s="103"/>
      <x:c r="F36" s="103"/>
      <x:c r="G36" s="103"/>
      <x:c r="H36" s="103"/>
      <x:c r="I36" s="103"/>
      <x:c r="J36" s="103"/>
      <x:c r="K36" s="103"/>
      <x:c r="L36" s="103"/>
      <x:c r="M36" s="103"/>
      <x:c r="N36" s="103"/>
      <x:c r="O36" s="103"/>
      <x:c r="P36" s="103"/>
      <x:c r="Q36" s="103"/>
      <x:c r="R36" s="103"/>
      <x:c r="S36" s="103"/>
      <x:c r="T36" s="103"/>
      <x:c r="U36" s="103"/>
      <x:c r="V36" s="103"/>
      <x:c r="W36" s="103"/>
      <x:c r="X36" s="103"/>
      <x:c r="Y36" s="103"/>
      <x:c r="Z36" s="103"/>
    </x:row>
    <x:row r="37">
      <x:c r="A37" s="103"/>
      <x:c r="B37" s="103"/>
      <x:c r="C37" s="103"/>
      <x:c r="D37" s="103"/>
      <x:c r="E37" s="103"/>
      <x:c r="F37" s="103"/>
      <x:c r="G37" s="103"/>
      <x:c r="H37" s="103"/>
      <x:c r="I37" s="103"/>
      <x:c r="J37" s="103"/>
      <x:c r="K37" s="103"/>
      <x:c r="L37" s="103"/>
      <x:c r="M37" s="103"/>
      <x:c r="N37" s="103"/>
      <x:c r="O37" s="103"/>
      <x:c r="P37" s="103"/>
      <x:c r="Q37" s="103"/>
      <x:c r="R37" s="103"/>
      <x:c r="S37" s="103"/>
      <x:c r="T37" s="103"/>
      <x:c r="U37" s="103"/>
      <x:c r="V37" s="103"/>
      <x:c r="W37" s="103"/>
      <x:c r="X37" s="103"/>
      <x:c r="Y37" s="103"/>
      <x:c r="Z37" s="103"/>
    </x:row>
    <x:row r="38">
      <x:c r="A38" s="103"/>
      <x:c r="B38" s="103"/>
      <x:c r="C38" s="103"/>
      <x:c r="D38" s="103"/>
      <x:c r="E38" s="103"/>
      <x:c r="F38" s="103"/>
      <x:c r="G38" s="103"/>
      <x:c r="H38" s="103"/>
      <x:c r="I38" s="103"/>
      <x:c r="J38" s="103"/>
      <x:c r="K38" s="103"/>
      <x:c r="L38" s="103"/>
      <x:c r="M38" s="103"/>
      <x:c r="N38" s="103"/>
      <x:c r="O38" s="103"/>
      <x:c r="P38" s="103"/>
      <x:c r="Q38" s="103"/>
      <x:c r="R38" s="103"/>
      <x:c r="S38" s="103"/>
      <x:c r="T38" s="103"/>
      <x:c r="U38" s="103"/>
      <x:c r="V38" s="103"/>
      <x:c r="W38" s="103"/>
      <x:c r="X38" s="103"/>
      <x:c r="Y38" s="103"/>
      <x:c r="Z38" s="103"/>
    </x:row>
    <x:row r="39">
      <x:c r="A39" s="103"/>
      <x:c r="B39" s="103"/>
      <x:c r="C39" s="103"/>
      <x:c r="D39" s="103"/>
      <x:c r="E39" s="103"/>
      <x:c r="F39" s="103"/>
      <x:c r="G39" s="103"/>
      <x:c r="H39" s="103"/>
      <x:c r="I39" s="103"/>
      <x:c r="J39" s="103"/>
      <x:c r="K39" s="103"/>
      <x:c r="L39" s="103"/>
      <x:c r="M39" s="103"/>
      <x:c r="N39" s="103"/>
      <x:c r="O39" s="103"/>
      <x:c r="P39" s="103"/>
      <x:c r="Q39" s="103"/>
      <x:c r="R39" s="103"/>
      <x:c r="S39" s="103"/>
      <x:c r="T39" s="103"/>
      <x:c r="U39" s="103"/>
      <x:c r="V39" s="103"/>
      <x:c r="W39" s="103"/>
      <x:c r="X39" s="103"/>
      <x:c r="Y39" s="103"/>
      <x:c r="Z39" s="103"/>
    </x:row>
    <x:row r="40">
      <x:c r="A40" s="103"/>
      <x:c r="B40" s="103"/>
      <x:c r="C40" s="103"/>
      <x:c r="D40" s="103"/>
      <x:c r="E40" s="103"/>
      <x:c r="F40" s="103"/>
      <x:c r="G40" s="103"/>
      <x:c r="H40" s="103"/>
      <x:c r="I40" s="103"/>
      <x:c r="J40" s="103"/>
      <x:c r="K40" s="103"/>
      <x:c r="L40" s="103"/>
      <x:c r="M40" s="103"/>
      <x:c r="N40" s="103"/>
      <x:c r="O40" s="103"/>
      <x:c r="P40" s="103"/>
      <x:c r="Q40" s="103"/>
      <x:c r="R40" s="103"/>
      <x:c r="S40" s="103"/>
      <x:c r="T40" s="103"/>
      <x:c r="U40" s="103"/>
      <x:c r="V40" s="103"/>
      <x:c r="W40" s="103"/>
      <x:c r="X40" s="103"/>
      <x:c r="Y40" s="103"/>
      <x:c r="Z40" s="103"/>
    </x:row>
    <x:row r="41">
      <x:c r="A41" s="103"/>
      <x:c r="B41" s="103"/>
      <x:c r="C41" s="103"/>
      <x:c r="D41" s="103"/>
      <x:c r="E41" s="103"/>
      <x:c r="F41" s="103"/>
      <x:c r="G41" s="103"/>
      <x:c r="H41" s="103"/>
      <x:c r="I41" s="103"/>
      <x:c r="J41" s="103"/>
      <x:c r="K41" s="103"/>
      <x:c r="L41" s="103"/>
      <x:c r="M41" s="103"/>
      <x:c r="N41" s="103"/>
      <x:c r="O41" s="103"/>
      <x:c r="P41" s="103"/>
      <x:c r="Q41" s="103"/>
      <x:c r="R41" s="103"/>
      <x:c r="S41" s="103"/>
      <x:c r="T41" s="103"/>
      <x:c r="U41" s="103"/>
      <x:c r="V41" s="103"/>
      <x:c r="W41" s="103"/>
      <x:c r="X41" s="103"/>
      <x:c r="Y41" s="103"/>
      <x:c r="Z41" s="103"/>
    </x:row>
    <x:row r="42">
      <x:c r="A42" s="103"/>
      <x:c r="B42" s="103"/>
      <x:c r="C42" s="103"/>
      <x:c r="D42" s="103"/>
      <x:c r="E42" s="103"/>
      <x:c r="F42" s="103"/>
      <x:c r="G42" s="103"/>
      <x:c r="H42" s="103"/>
      <x:c r="I42" s="103"/>
      <x:c r="J42" s="103"/>
      <x:c r="K42" s="103"/>
      <x:c r="L42" s="103"/>
      <x:c r="M42" s="103"/>
      <x:c r="N42" s="103"/>
      <x:c r="O42" s="103"/>
      <x:c r="P42" s="103"/>
      <x:c r="Q42" s="103"/>
      <x:c r="R42" s="103"/>
      <x:c r="S42" s="103"/>
      <x:c r="T42" s="103"/>
      <x:c r="U42" s="103"/>
      <x:c r="V42" s="103"/>
      <x:c r="W42" s="103"/>
      <x:c r="X42" s="103"/>
      <x:c r="Y42" s="103"/>
      <x:c r="Z42" s="103"/>
    </x:row>
    <x:row r="43">
      <x:c r="A43" s="103"/>
      <x:c r="B43" s="103"/>
      <x:c r="C43" s="103"/>
      <x:c r="D43" s="103"/>
      <x:c r="E43" s="103"/>
      <x:c r="F43" s="103"/>
      <x:c r="G43" s="103"/>
      <x:c r="H43" s="103"/>
      <x:c r="I43" s="103"/>
      <x:c r="J43" s="103"/>
      <x:c r="K43" s="103"/>
      <x:c r="L43" s="103"/>
      <x:c r="M43" s="103"/>
      <x:c r="N43" s="103"/>
      <x:c r="O43" s="103"/>
      <x:c r="P43" s="103"/>
      <x:c r="Q43" s="103"/>
      <x:c r="R43" s="103"/>
      <x:c r="S43" s="103"/>
      <x:c r="T43" s="103"/>
      <x:c r="U43" s="103"/>
      <x:c r="V43" s="103"/>
      <x:c r="W43" s="103"/>
      <x:c r="X43" s="103"/>
      <x:c r="Y43" s="103"/>
      <x:c r="Z43" s="103"/>
    </x:row>
    <x:row r="44">
      <x:c r="A44" s="103"/>
      <x:c r="B44" s="103"/>
      <x:c r="C44" s="103"/>
      <x:c r="D44" s="103"/>
      <x:c r="E44" s="103"/>
      <x:c r="F44" s="103"/>
      <x:c r="G44" s="103"/>
      <x:c r="H44" s="103"/>
      <x:c r="I44" s="103"/>
      <x:c r="J44" s="103"/>
      <x:c r="K44" s="103"/>
      <x:c r="L44" s="103"/>
      <x:c r="M44" s="103"/>
      <x:c r="N44" s="103"/>
      <x:c r="O44" s="103"/>
      <x:c r="P44" s="103"/>
      <x:c r="Q44" s="103"/>
      <x:c r="R44" s="103"/>
      <x:c r="S44" s="103"/>
      <x:c r="T44" s="103"/>
      <x:c r="U44" s="103"/>
      <x:c r="V44" s="103"/>
      <x:c r="W44" s="103"/>
      <x:c r="X44" s="103"/>
      <x:c r="Y44" s="103"/>
      <x:c r="Z44" s="103"/>
    </x:row>
    <x:row r="45">
      <x:c r="A45" s="103"/>
      <x:c r="B45" s="103"/>
      <x:c r="C45" s="103"/>
      <x:c r="D45" s="103"/>
      <x:c r="E45" s="103"/>
      <x:c r="F45" s="103"/>
      <x:c r="G45" s="103"/>
      <x:c r="H45" s="103"/>
      <x:c r="I45" s="103"/>
      <x:c r="J45" s="103"/>
      <x:c r="K45" s="103"/>
      <x:c r="L45" s="103"/>
      <x:c r="M45" s="103"/>
      <x:c r="N45" s="103"/>
      <x:c r="O45" s="103"/>
      <x:c r="P45" s="103"/>
      <x:c r="Q45" s="103"/>
      <x:c r="R45" s="103"/>
      <x:c r="S45" s="103"/>
      <x:c r="T45" s="103"/>
      <x:c r="U45" s="103"/>
      <x:c r="V45" s="103"/>
      <x:c r="W45" s="103"/>
      <x:c r="X45" s="103"/>
      <x:c r="Y45" s="103"/>
      <x:c r="Z45" s="103"/>
    </x:row>
    <x:row r="46">
      <x:c r="A46" s="103"/>
      <x:c r="B46" s="103"/>
      <x:c r="C46" s="103"/>
      <x:c r="D46" s="103"/>
      <x:c r="E46" s="103"/>
      <x:c r="F46" s="103"/>
      <x:c r="G46" s="103"/>
      <x:c r="H46" s="103"/>
      <x:c r="I46" s="103"/>
      <x:c r="J46" s="103"/>
      <x:c r="K46" s="103"/>
      <x:c r="L46" s="103"/>
      <x:c r="M46" s="103"/>
      <x:c r="N46" s="103"/>
      <x:c r="O46" s="103"/>
      <x:c r="P46" s="103"/>
      <x:c r="Q46" s="103"/>
      <x:c r="R46" s="103"/>
      <x:c r="S46" s="103"/>
      <x:c r="T46" s="103"/>
      <x:c r="U46" s="103"/>
      <x:c r="V46" s="103"/>
      <x:c r="W46" s="103"/>
      <x:c r="X46" s="103"/>
      <x:c r="Y46" s="103"/>
      <x:c r="Z46" s="103"/>
    </x:row>
    <x:row r="47">
      <x:c r="A47" s="103"/>
      <x:c r="B47" s="103"/>
      <x:c r="C47" s="103"/>
      <x:c r="D47" s="103"/>
      <x:c r="E47" s="103"/>
      <x:c r="F47" s="103"/>
      <x:c r="G47" s="103"/>
      <x:c r="H47" s="103"/>
      <x:c r="I47" s="103"/>
      <x:c r="J47" s="103"/>
      <x:c r="K47" s="103"/>
      <x:c r="L47" s="103"/>
      <x:c r="M47" s="103"/>
      <x:c r="N47" s="103"/>
      <x:c r="O47" s="103"/>
      <x:c r="P47" s="103"/>
      <x:c r="Q47" s="103"/>
      <x:c r="R47" s="103"/>
      <x:c r="S47" s="103"/>
      <x:c r="T47" s="103"/>
      <x:c r="U47" s="103"/>
      <x:c r="V47" s="103"/>
      <x:c r="W47" s="103"/>
      <x:c r="X47" s="103"/>
      <x:c r="Y47" s="103"/>
      <x:c r="Z47" s="103"/>
    </x:row>
    <x:row r="48">
      <x:c r="A48" s="103"/>
      <x:c r="B48" s="103"/>
      <x:c r="C48" s="103"/>
      <x:c r="D48" s="103"/>
      <x:c r="E48" s="103"/>
      <x:c r="F48" s="103"/>
      <x:c r="G48" s="103"/>
      <x:c r="H48" s="103"/>
      <x:c r="I48" s="103"/>
      <x:c r="J48" s="103"/>
      <x:c r="K48" s="103"/>
      <x:c r="L48" s="103"/>
      <x:c r="M48" s="103"/>
      <x:c r="N48" s="103"/>
      <x:c r="O48" s="103"/>
      <x:c r="P48" s="103"/>
      <x:c r="Q48" s="103"/>
      <x:c r="R48" s="103"/>
      <x:c r="S48" s="103"/>
      <x:c r="T48" s="103"/>
      <x:c r="U48" s="103"/>
      <x:c r="V48" s="103"/>
      <x:c r="W48" s="103"/>
      <x:c r="X48" s="103"/>
      <x:c r="Y48" s="103"/>
      <x:c r="Z48" s="103"/>
    </x:row>
    <x:row r="49">
      <x:c r="A49" s="103"/>
      <x:c r="B49" s="103"/>
      <x:c r="C49" s="103"/>
      <x:c r="D49" s="103"/>
      <x:c r="E49" s="103"/>
      <x:c r="F49" s="103"/>
      <x:c r="G49" s="103"/>
      <x:c r="H49" s="103"/>
      <x:c r="I49" s="103"/>
      <x:c r="J49" s="103"/>
      <x:c r="K49" s="103"/>
      <x:c r="L49" s="103"/>
      <x:c r="M49" s="103"/>
      <x:c r="N49" s="103"/>
      <x:c r="O49" s="103"/>
      <x:c r="P49" s="103"/>
      <x:c r="Q49" s="103"/>
      <x:c r="R49" s="103"/>
      <x:c r="S49" s="103"/>
      <x:c r="T49" s="103"/>
      <x:c r="U49" s="103"/>
      <x:c r="V49" s="103"/>
      <x:c r="W49" s="103"/>
      <x:c r="X49" s="103"/>
      <x:c r="Y49" s="103"/>
      <x:c r="Z49" s="103"/>
    </x:row>
    <x:row r="50">
      <x:c r="A50" s="103"/>
      <x:c r="B50" s="103"/>
      <x:c r="C50" s="103"/>
      <x:c r="D50" s="103"/>
      <x:c r="E50" s="103"/>
      <x:c r="F50" s="103"/>
      <x:c r="G50" s="103"/>
      <x:c r="H50" s="103"/>
      <x:c r="I50" s="103"/>
      <x:c r="J50" s="103"/>
      <x:c r="K50" s="103"/>
      <x:c r="L50" s="103"/>
      <x:c r="M50" s="103"/>
      <x:c r="N50" s="103"/>
      <x:c r="O50" s="103"/>
      <x:c r="P50" s="103"/>
      <x:c r="Q50" s="103"/>
      <x:c r="R50" s="103"/>
      <x:c r="S50" s="103"/>
      <x:c r="T50" s="103"/>
      <x:c r="U50" s="103"/>
      <x:c r="V50" s="103"/>
      <x:c r="W50" s="103"/>
      <x:c r="X50" s="103"/>
      <x:c r="Y50" s="103"/>
      <x:c r="Z50" s="103"/>
    </x:row>
    <x:row r="51">
      <x:c r="A51" s="103"/>
      <x:c r="B51" s="103"/>
      <x:c r="C51" s="103"/>
      <x:c r="D51" s="103"/>
      <x:c r="E51" s="103"/>
      <x:c r="F51" s="103"/>
      <x:c r="G51" s="103"/>
      <x:c r="H51" s="103"/>
      <x:c r="I51" s="103"/>
      <x:c r="J51" s="103"/>
      <x:c r="K51" s="103"/>
      <x:c r="L51" s="103"/>
      <x:c r="M51" s="103"/>
      <x:c r="N51" s="103"/>
      <x:c r="O51" s="103"/>
      <x:c r="P51" s="103"/>
      <x:c r="Q51" s="103"/>
      <x:c r="R51" s="103"/>
      <x:c r="S51" s="103"/>
      <x:c r="T51" s="103"/>
      <x:c r="U51" s="103"/>
      <x:c r="V51" s="103"/>
      <x:c r="W51" s="103"/>
      <x:c r="X51" s="103"/>
      <x:c r="Y51" s="103"/>
      <x:c r="Z51" s="103"/>
    </x:row>
    <x:row r="52">
      <x:c r="A52" s="103"/>
      <x:c r="B52" s="103"/>
      <x:c r="C52" s="103"/>
      <x:c r="D52" s="103"/>
      <x:c r="E52" s="103"/>
      <x:c r="F52" s="103"/>
      <x:c r="G52" s="103"/>
      <x:c r="H52" s="103"/>
      <x:c r="I52" s="103"/>
      <x:c r="J52" s="103"/>
      <x:c r="K52" s="103"/>
      <x:c r="L52" s="103"/>
      <x:c r="M52" s="103"/>
      <x:c r="N52" s="103"/>
      <x:c r="O52" s="103"/>
      <x:c r="P52" s="103"/>
      <x:c r="Q52" s="103"/>
      <x:c r="R52" s="103"/>
      <x:c r="S52" s="103"/>
      <x:c r="T52" s="103"/>
      <x:c r="U52" s="103"/>
      <x:c r="V52" s="103"/>
      <x:c r="W52" s="103"/>
      <x:c r="X52" s="103"/>
      <x:c r="Y52" s="103"/>
      <x:c r="Z52" s="103"/>
    </x:row>
    <x:row r="53">
      <x:c r="A53" s="103"/>
      <x:c r="B53" s="103"/>
      <x:c r="C53" s="103"/>
      <x:c r="D53" s="103"/>
      <x:c r="E53" s="103"/>
      <x:c r="F53" s="103"/>
      <x:c r="G53" s="103"/>
      <x:c r="H53" s="103"/>
      <x:c r="I53" s="103"/>
      <x:c r="J53" s="103"/>
      <x:c r="K53" s="103"/>
      <x:c r="L53" s="103"/>
      <x:c r="M53" s="103"/>
      <x:c r="N53" s="103"/>
      <x:c r="O53" s="103"/>
      <x:c r="P53" s="103"/>
      <x:c r="Q53" s="103"/>
      <x:c r="R53" s="103"/>
      <x:c r="S53" s="103"/>
      <x:c r="T53" s="103"/>
      <x:c r="U53" s="103"/>
      <x:c r="V53" s="103"/>
      <x:c r="W53" s="103"/>
      <x:c r="X53" s="103"/>
      <x:c r="Y53" s="103"/>
      <x:c r="Z53" s="103"/>
    </x:row>
    <x:row r="54">
      <x:c r="A54" s="103"/>
      <x:c r="B54" s="103"/>
      <x:c r="C54" s="103"/>
      <x:c r="D54" s="103"/>
      <x:c r="E54" s="103"/>
      <x:c r="F54" s="103"/>
      <x:c r="G54" s="103"/>
      <x:c r="H54" s="103"/>
      <x:c r="I54" s="103"/>
      <x:c r="J54" s="103"/>
      <x:c r="K54" s="103"/>
      <x:c r="L54" s="103"/>
      <x:c r="M54" s="103"/>
      <x:c r="N54" s="103"/>
      <x:c r="O54" s="103"/>
      <x:c r="P54" s="103"/>
      <x:c r="Q54" s="103"/>
      <x:c r="R54" s="103"/>
      <x:c r="S54" s="103"/>
      <x:c r="T54" s="103"/>
      <x:c r="U54" s="103"/>
      <x:c r="V54" s="103"/>
      <x:c r="W54" s="103"/>
      <x:c r="X54" s="103"/>
      <x:c r="Y54" s="103"/>
      <x:c r="Z54" s="103"/>
    </x:row>
    <x:row r="55">
      <x:c r="A55" s="103"/>
      <x:c r="B55" s="103"/>
      <x:c r="C55" s="103"/>
      <x:c r="D55" s="103"/>
      <x:c r="E55" s="103"/>
      <x:c r="F55" s="103"/>
      <x:c r="G55" s="103"/>
      <x:c r="H55" s="103"/>
      <x:c r="I55" s="103"/>
      <x:c r="J55" s="103"/>
      <x:c r="K55" s="103"/>
      <x:c r="L55" s="103"/>
      <x:c r="M55" s="103"/>
      <x:c r="N55" s="103"/>
      <x:c r="O55" s="103"/>
      <x:c r="P55" s="103"/>
      <x:c r="Q55" s="103"/>
      <x:c r="R55" s="103"/>
      <x:c r="S55" s="103"/>
      <x:c r="T55" s="103"/>
      <x:c r="U55" s="103"/>
      <x:c r="V55" s="103"/>
      <x:c r="W55" s="103"/>
      <x:c r="X55" s="103"/>
      <x:c r="Y55" s="103"/>
      <x:c r="Z55" s="103"/>
    </x:row>
    <x:row r="56">
      <x:c r="A56" s="103"/>
      <x:c r="B56" s="103"/>
      <x:c r="C56" s="103"/>
      <x:c r="D56" s="103"/>
      <x:c r="E56" s="103"/>
      <x:c r="F56" s="103"/>
      <x:c r="G56" s="103"/>
      <x:c r="H56" s="103"/>
      <x:c r="I56" s="103"/>
      <x:c r="J56" s="103"/>
      <x:c r="K56" s="103"/>
      <x:c r="L56" s="103"/>
      <x:c r="M56" s="103"/>
      <x:c r="N56" s="103"/>
      <x:c r="O56" s="103"/>
      <x:c r="P56" s="103"/>
      <x:c r="Q56" s="103"/>
      <x:c r="R56" s="103"/>
      <x:c r="S56" s="103"/>
      <x:c r="T56" s="103"/>
      <x:c r="U56" s="103"/>
      <x:c r="V56" s="103"/>
      <x:c r="W56" s="103"/>
      <x:c r="X56" s="103"/>
      <x:c r="Y56" s="103"/>
      <x:c r="Z56" s="103"/>
    </x:row>
    <x:row r="57">
      <x:c r="A57" s="103"/>
      <x:c r="B57" s="103"/>
      <x:c r="C57" s="103"/>
      <x:c r="D57" s="103"/>
      <x:c r="E57" s="103"/>
      <x:c r="F57" s="103"/>
      <x:c r="G57" s="103"/>
      <x:c r="H57" s="103"/>
      <x:c r="I57" s="103"/>
      <x:c r="J57" s="103"/>
      <x:c r="K57" s="103"/>
      <x:c r="L57" s="103"/>
      <x:c r="M57" s="103"/>
      <x:c r="N57" s="103"/>
      <x:c r="O57" s="103"/>
      <x:c r="P57" s="103"/>
      <x:c r="Q57" s="103"/>
      <x:c r="R57" s="103"/>
      <x:c r="S57" s="103"/>
      <x:c r="T57" s="103"/>
      <x:c r="U57" s="103"/>
      <x:c r="V57" s="103"/>
      <x:c r="W57" s="103"/>
      <x:c r="X57" s="103"/>
      <x:c r="Y57" s="103"/>
      <x:c r="Z57" s="103"/>
    </x:row>
    <x:row r="58">
      <x:c r="A58" s="103"/>
      <x:c r="B58" s="103"/>
      <x:c r="C58" s="103"/>
      <x:c r="D58" s="103"/>
      <x:c r="E58" s="103"/>
      <x:c r="F58" s="103"/>
      <x:c r="G58" s="103"/>
      <x:c r="H58" s="103"/>
      <x:c r="I58" s="103"/>
      <x:c r="J58" s="103"/>
      <x:c r="K58" s="103"/>
      <x:c r="L58" s="103"/>
      <x:c r="M58" s="103"/>
      <x:c r="N58" s="103"/>
      <x:c r="O58" s="103"/>
      <x:c r="P58" s="103"/>
      <x:c r="Q58" s="103"/>
      <x:c r="R58" s="103"/>
      <x:c r="S58" s="103"/>
      <x:c r="T58" s="103"/>
      <x:c r="U58" s="103"/>
      <x:c r="V58" s="103"/>
      <x:c r="W58" s="103"/>
      <x:c r="X58" s="103"/>
      <x:c r="Y58" s="103"/>
      <x:c r="Z58" s="103"/>
    </x:row>
    <x:row r="59">
      <x:c r="A59" s="103"/>
      <x:c r="B59" s="103"/>
      <x:c r="C59" s="103"/>
      <x:c r="D59" s="103"/>
      <x:c r="E59" s="103"/>
      <x:c r="F59" s="103"/>
      <x:c r="G59" s="103"/>
      <x:c r="H59" s="103"/>
      <x:c r="I59" s="103"/>
      <x:c r="J59" s="103"/>
      <x:c r="K59" s="103"/>
      <x:c r="L59" s="103"/>
      <x:c r="M59" s="103"/>
      <x:c r="N59" s="103"/>
      <x:c r="O59" s="103"/>
      <x:c r="P59" s="103"/>
      <x:c r="Q59" s="103"/>
      <x:c r="R59" s="103"/>
      <x:c r="S59" s="103"/>
      <x:c r="T59" s="103"/>
      <x:c r="U59" s="103"/>
      <x:c r="V59" s="103"/>
      <x:c r="W59" s="103"/>
      <x:c r="X59" s="103"/>
      <x:c r="Y59" s="103"/>
      <x:c r="Z59" s="103"/>
    </x:row>
    <x:row r="60">
      <x:c r="A60" s="103"/>
      <x:c r="B60" s="103"/>
      <x:c r="C60" s="103"/>
      <x:c r="D60" s="103"/>
      <x:c r="E60" s="103"/>
      <x:c r="F60" s="103"/>
      <x:c r="G60" s="103"/>
      <x:c r="H60" s="103"/>
      <x:c r="I60" s="103"/>
      <x:c r="J60" s="103"/>
      <x:c r="K60" s="103"/>
      <x:c r="L60" s="103"/>
      <x:c r="M60" s="103"/>
      <x:c r="N60" s="103"/>
      <x:c r="O60" s="103"/>
      <x:c r="P60" s="103"/>
      <x:c r="Q60" s="103"/>
      <x:c r="R60" s="103"/>
      <x:c r="S60" s="103"/>
      <x:c r="T60" s="103"/>
      <x:c r="U60" s="103"/>
      <x:c r="V60" s="103"/>
      <x:c r="W60" s="103"/>
      <x:c r="X60" s="103"/>
      <x:c r="Y60" s="103"/>
      <x:c r="Z60" s="103"/>
    </x:row>
    <x:row r="61">
      <x:c r="A61" s="103"/>
      <x:c r="B61" s="103"/>
      <x:c r="C61" s="103"/>
      <x:c r="D61" s="103"/>
      <x:c r="E61" s="103"/>
      <x:c r="F61" s="103"/>
      <x:c r="G61" s="103"/>
      <x:c r="H61" s="103"/>
      <x:c r="I61" s="103"/>
      <x:c r="J61" s="103"/>
      <x:c r="K61" s="103"/>
      <x:c r="L61" s="103"/>
      <x:c r="M61" s="103"/>
      <x:c r="N61" s="103"/>
      <x:c r="O61" s="103"/>
      <x:c r="P61" s="103"/>
      <x:c r="Q61" s="103"/>
      <x:c r="R61" s="103"/>
      <x:c r="S61" s="103"/>
      <x:c r="T61" s="103"/>
      <x:c r="U61" s="103"/>
      <x:c r="V61" s="103"/>
      <x:c r="W61" s="103"/>
      <x:c r="X61" s="103"/>
      <x:c r="Y61" s="103"/>
      <x:c r="Z61" s="103"/>
    </x:row>
    <x:row r="62">
      <x:c r="A62" s="103"/>
      <x:c r="B62" s="103"/>
      <x:c r="C62" s="103"/>
      <x:c r="D62" s="103"/>
      <x:c r="E62" s="103"/>
      <x:c r="F62" s="103"/>
      <x:c r="G62" s="103"/>
      <x:c r="H62" s="103"/>
      <x:c r="I62" s="103"/>
      <x:c r="J62" s="103"/>
      <x:c r="K62" s="103"/>
      <x:c r="L62" s="103"/>
      <x:c r="M62" s="103"/>
      <x:c r="N62" s="103"/>
      <x:c r="O62" s="103"/>
      <x:c r="P62" s="103"/>
      <x:c r="Q62" s="103"/>
      <x:c r="R62" s="103"/>
      <x:c r="S62" s="103"/>
      <x:c r="T62" s="103"/>
      <x:c r="U62" s="103"/>
      <x:c r="V62" s="103"/>
      <x:c r="W62" s="103"/>
      <x:c r="X62" s="103"/>
      <x:c r="Y62" s="103"/>
      <x:c r="Z62" s="103"/>
    </x:row>
    <x:row r="63">
      <x:c r="A63" s="103"/>
      <x:c r="B63" s="103"/>
      <x:c r="C63" s="103"/>
      <x:c r="D63" s="103"/>
      <x:c r="E63" s="103"/>
      <x:c r="F63" s="103"/>
      <x:c r="G63" s="103"/>
      <x:c r="H63" s="103"/>
      <x:c r="I63" s="103"/>
      <x:c r="J63" s="103"/>
      <x:c r="K63" s="103"/>
      <x:c r="L63" s="103"/>
      <x:c r="M63" s="103"/>
      <x:c r="N63" s="103"/>
      <x:c r="O63" s="103"/>
      <x:c r="P63" s="103"/>
      <x:c r="Q63" s="103"/>
      <x:c r="R63" s="103"/>
      <x:c r="S63" s="103"/>
      <x:c r="T63" s="103"/>
      <x:c r="U63" s="103"/>
      <x:c r="V63" s="103"/>
      <x:c r="W63" s="103"/>
      <x:c r="X63" s="103"/>
      <x:c r="Y63" s="103"/>
      <x:c r="Z63" s="103"/>
    </x:row>
    <x:row r="64">
      <x:c r="A64" s="103"/>
      <x:c r="B64" s="103"/>
      <x:c r="C64" s="103"/>
      <x:c r="D64" s="103"/>
      <x:c r="E64" s="103"/>
      <x:c r="F64" s="103"/>
      <x:c r="G64" s="103"/>
      <x:c r="H64" s="103"/>
      <x:c r="I64" s="103"/>
      <x:c r="J64" s="103"/>
      <x:c r="K64" s="103"/>
      <x:c r="L64" s="103"/>
      <x:c r="M64" s="103"/>
      <x:c r="N64" s="103"/>
      <x:c r="O64" s="103"/>
      <x:c r="P64" s="103"/>
      <x:c r="Q64" s="103"/>
      <x:c r="R64" s="103"/>
      <x:c r="S64" s="103"/>
      <x:c r="T64" s="103"/>
      <x:c r="U64" s="103"/>
      <x:c r="V64" s="103"/>
      <x:c r="W64" s="103"/>
      <x:c r="X64" s="103"/>
      <x:c r="Y64" s="103"/>
      <x:c r="Z64" s="103"/>
    </x:row>
    <x:row r="65">
      <x:c r="A65" s="103"/>
      <x:c r="B65" s="103"/>
      <x:c r="C65" s="103"/>
      <x:c r="D65" s="103"/>
      <x:c r="E65" s="103"/>
      <x:c r="F65" s="103"/>
      <x:c r="G65" s="103"/>
      <x:c r="H65" s="103"/>
      <x:c r="I65" s="103"/>
      <x:c r="J65" s="103"/>
      <x:c r="K65" s="103"/>
      <x:c r="L65" s="103"/>
      <x:c r="M65" s="103"/>
      <x:c r="N65" s="103"/>
      <x:c r="O65" s="103"/>
      <x:c r="P65" s="103"/>
      <x:c r="Q65" s="103"/>
      <x:c r="R65" s="103"/>
      <x:c r="S65" s="103"/>
      <x:c r="T65" s="103"/>
      <x:c r="U65" s="103"/>
      <x:c r="V65" s="103"/>
      <x:c r="W65" s="103"/>
      <x:c r="X65" s="103"/>
      <x:c r="Y65" s="103"/>
      <x:c r="Z65" s="103"/>
    </x:row>
    <x:row r="66">
      <x:c r="A66" s="103"/>
      <x:c r="B66" s="103"/>
      <x:c r="C66" s="103"/>
      <x:c r="D66" s="103"/>
      <x:c r="E66" s="103"/>
      <x:c r="F66" s="103"/>
      <x:c r="G66" s="103"/>
      <x:c r="H66" s="103"/>
      <x:c r="I66" s="103"/>
      <x:c r="J66" s="103"/>
      <x:c r="K66" s="103"/>
      <x:c r="L66" s="103"/>
      <x:c r="M66" s="103"/>
      <x:c r="N66" s="103"/>
      <x:c r="O66" s="103"/>
      <x:c r="P66" s="103"/>
      <x:c r="Q66" s="103"/>
      <x:c r="R66" s="103"/>
      <x:c r="S66" s="103"/>
      <x:c r="T66" s="103"/>
      <x:c r="U66" s="103"/>
      <x:c r="V66" s="103"/>
      <x:c r="W66" s="103"/>
      <x:c r="X66" s="103"/>
      <x:c r="Y66" s="103"/>
      <x:c r="Z66" s="103"/>
    </x:row>
    <x:row r="67">
      <x:c r="A67" s="103"/>
      <x:c r="B67" s="103"/>
      <x:c r="C67" s="103"/>
      <x:c r="D67" s="103"/>
      <x:c r="E67" s="103"/>
      <x:c r="F67" s="103"/>
      <x:c r="G67" s="103"/>
      <x:c r="H67" s="103"/>
      <x:c r="I67" s="103"/>
      <x:c r="J67" s="103"/>
      <x:c r="K67" s="103"/>
      <x:c r="L67" s="103"/>
      <x:c r="M67" s="103"/>
      <x:c r="N67" s="103"/>
      <x:c r="O67" s="103"/>
      <x:c r="P67" s="103"/>
      <x:c r="Q67" s="103"/>
      <x:c r="R67" s="103"/>
      <x:c r="S67" s="103"/>
      <x:c r="T67" s="103"/>
      <x:c r="U67" s="103"/>
      <x:c r="V67" s="103"/>
      <x:c r="W67" s="103"/>
      <x:c r="X67" s="103"/>
      <x:c r="Y67" s="103"/>
      <x:c r="Z67" s="103"/>
    </x:row>
    <x:row r="68">
      <x:c r="A68" s="103"/>
      <x:c r="B68" s="103"/>
      <x:c r="C68" s="103"/>
      <x:c r="D68" s="103"/>
      <x:c r="E68" s="103"/>
      <x:c r="F68" s="103"/>
      <x:c r="G68" s="103"/>
      <x:c r="H68" s="103"/>
      <x:c r="I68" s="103"/>
      <x:c r="J68" s="103"/>
      <x:c r="K68" s="103"/>
      <x:c r="L68" s="103"/>
      <x:c r="M68" s="103"/>
      <x:c r="N68" s="103"/>
      <x:c r="O68" s="103"/>
      <x:c r="P68" s="103"/>
      <x:c r="Q68" s="103"/>
      <x:c r="R68" s="103"/>
      <x:c r="S68" s="103"/>
      <x:c r="T68" s="103"/>
      <x:c r="U68" s="103"/>
      <x:c r="V68" s="103"/>
      <x:c r="W68" s="103"/>
      <x:c r="X68" s="103"/>
      <x:c r="Y68" s="103"/>
      <x:c r="Z68" s="103"/>
    </x:row>
    <x:row r="69">
      <x:c r="A69" s="103"/>
      <x:c r="B69" s="103"/>
      <x:c r="C69" s="103"/>
      <x:c r="D69" s="103"/>
      <x:c r="E69" s="103"/>
      <x:c r="F69" s="103"/>
      <x:c r="G69" s="103"/>
      <x:c r="H69" s="103"/>
      <x:c r="I69" s="103"/>
      <x:c r="J69" s="103"/>
      <x:c r="K69" s="103"/>
      <x:c r="L69" s="103"/>
      <x:c r="M69" s="103"/>
      <x:c r="N69" s="103"/>
      <x:c r="O69" s="103"/>
      <x:c r="P69" s="103"/>
      <x:c r="Q69" s="103"/>
      <x:c r="R69" s="103"/>
      <x:c r="S69" s="103"/>
      <x:c r="T69" s="103"/>
      <x:c r="U69" s="103"/>
      <x:c r="V69" s="103"/>
      <x:c r="W69" s="103"/>
      <x:c r="X69" s="103"/>
      <x:c r="Y69" s="103"/>
      <x:c r="Z69" s="103"/>
    </x:row>
    <x:row r="70">
      <x:c r="A70" s="103"/>
      <x:c r="B70" s="103"/>
      <x:c r="C70" s="103"/>
      <x:c r="D70" s="103"/>
      <x:c r="E70" s="103"/>
      <x:c r="F70" s="103"/>
      <x:c r="G70" s="103"/>
      <x:c r="H70" s="103"/>
      <x:c r="I70" s="103"/>
      <x:c r="J70" s="103"/>
      <x:c r="K70" s="103"/>
      <x:c r="L70" s="103"/>
      <x:c r="M70" s="103"/>
      <x:c r="N70" s="103"/>
      <x:c r="O70" s="103"/>
      <x:c r="P70" s="103"/>
      <x:c r="Q70" s="103"/>
      <x:c r="R70" s="103"/>
      <x:c r="S70" s="103"/>
      <x:c r="T70" s="103"/>
      <x:c r="U70" s="103"/>
      <x:c r="V70" s="103"/>
      <x:c r="W70" s="103"/>
      <x:c r="X70" s="103"/>
      <x:c r="Y70" s="103"/>
      <x:c r="Z70" s="103"/>
    </x:row>
    <x:row r="71">
      <x:c r="A71" s="103"/>
      <x:c r="B71" s="103"/>
      <x:c r="C71" s="103"/>
      <x:c r="D71" s="103"/>
      <x:c r="E71" s="103"/>
      <x:c r="F71" s="103"/>
      <x:c r="G71" s="103"/>
      <x:c r="H71" s="103"/>
      <x:c r="I71" s="103"/>
      <x:c r="J71" s="103"/>
      <x:c r="K71" s="103"/>
      <x:c r="L71" s="103"/>
      <x:c r="M71" s="103"/>
      <x:c r="N71" s="103"/>
      <x:c r="O71" s="103"/>
      <x:c r="P71" s="103"/>
      <x:c r="Q71" s="103"/>
      <x:c r="R71" s="103"/>
      <x:c r="S71" s="103"/>
      <x:c r="T71" s="103"/>
      <x:c r="U71" s="103"/>
      <x:c r="V71" s="103"/>
      <x:c r="W71" s="103"/>
      <x:c r="X71" s="103"/>
      <x:c r="Y71" s="103"/>
      <x:c r="Z71" s="103"/>
    </x:row>
    <x:row r="72">
      <x:c r="A72" s="103"/>
      <x:c r="B72" s="103"/>
      <x:c r="C72" s="103"/>
      <x:c r="D72" s="103"/>
      <x:c r="E72" s="103"/>
      <x:c r="F72" s="103"/>
      <x:c r="G72" s="103"/>
      <x:c r="H72" s="103"/>
      <x:c r="I72" s="103"/>
      <x:c r="J72" s="103"/>
      <x:c r="K72" s="103"/>
      <x:c r="L72" s="103"/>
      <x:c r="M72" s="103"/>
      <x:c r="N72" s="103"/>
      <x:c r="O72" s="103"/>
      <x:c r="P72" s="103"/>
      <x:c r="Q72" s="103"/>
      <x:c r="R72" s="103"/>
      <x:c r="S72" s="103"/>
      <x:c r="T72" s="103"/>
      <x:c r="U72" s="103"/>
      <x:c r="V72" s="103"/>
      <x:c r="W72" s="103"/>
      <x:c r="X72" s="103"/>
      <x:c r="Y72" s="103"/>
      <x:c r="Z72" s="103"/>
    </x:row>
    <x:row r="73">
      <x:c r="A73" s="103"/>
      <x:c r="B73" s="103"/>
      <x:c r="C73" s="103"/>
      <x:c r="D73" s="103"/>
      <x:c r="E73" s="103"/>
      <x:c r="F73" s="103"/>
      <x:c r="G73" s="103"/>
      <x:c r="H73" s="103"/>
      <x:c r="I73" s="103"/>
      <x:c r="J73" s="103"/>
      <x:c r="K73" s="103"/>
      <x:c r="L73" s="103"/>
      <x:c r="M73" s="103"/>
      <x:c r="N73" s="103"/>
      <x:c r="O73" s="103"/>
      <x:c r="P73" s="103"/>
      <x:c r="Q73" s="103"/>
      <x:c r="R73" s="103"/>
      <x:c r="S73" s="103"/>
      <x:c r="T73" s="103"/>
      <x:c r="U73" s="103"/>
      <x:c r="V73" s="103"/>
      <x:c r="W73" s="103"/>
      <x:c r="X73" s="103"/>
      <x:c r="Y73" s="103"/>
      <x:c r="Z73" s="103"/>
    </x:row>
    <x:row r="74">
      <x:c r="A74" s="103"/>
      <x:c r="B74" s="103"/>
      <x:c r="C74" s="103"/>
      <x:c r="D74" s="103"/>
      <x:c r="E74" s="103"/>
      <x:c r="F74" s="103"/>
      <x:c r="G74" s="103"/>
      <x:c r="H74" s="103"/>
      <x:c r="I74" s="103"/>
      <x:c r="J74" s="103"/>
      <x:c r="K74" s="103"/>
      <x:c r="L74" s="103"/>
      <x:c r="M74" s="103"/>
      <x:c r="N74" s="103"/>
      <x:c r="O74" s="103"/>
      <x:c r="P74" s="103"/>
      <x:c r="Q74" s="103"/>
      <x:c r="R74" s="103"/>
      <x:c r="S74" s="103"/>
      <x:c r="T74" s="103"/>
      <x:c r="U74" s="103"/>
      <x:c r="V74" s="103"/>
      <x:c r="W74" s="103"/>
      <x:c r="X74" s="103"/>
      <x:c r="Y74" s="103"/>
      <x:c r="Z74" s="103"/>
    </x:row>
    <x:row r="75">
      <x:c r="A75" s="103"/>
      <x:c r="B75" s="103"/>
      <x:c r="C75" s="103"/>
      <x:c r="D75" s="103"/>
      <x:c r="E75" s="103"/>
      <x:c r="F75" s="103"/>
      <x:c r="G75" s="103"/>
      <x:c r="H75" s="103"/>
      <x:c r="I75" s="103"/>
      <x:c r="J75" s="103"/>
      <x:c r="K75" s="103"/>
      <x:c r="L75" s="103"/>
      <x:c r="M75" s="103"/>
      <x:c r="N75" s="103"/>
      <x:c r="O75" s="103"/>
      <x:c r="P75" s="103"/>
      <x:c r="Q75" s="103"/>
      <x:c r="R75" s="103"/>
      <x:c r="S75" s="103"/>
      <x:c r="T75" s="103"/>
      <x:c r="U75" s="103"/>
      <x:c r="V75" s="103"/>
      <x:c r="W75" s="103"/>
      <x:c r="X75" s="103"/>
      <x:c r="Y75" s="103"/>
      <x:c r="Z75" s="103"/>
    </x:row>
    <x:row r="76">
      <x:c r="A76" s="103"/>
      <x:c r="B76" s="103"/>
      <x:c r="C76" s="103"/>
      <x:c r="D76" s="103"/>
      <x:c r="E76" s="103"/>
      <x:c r="F76" s="103"/>
      <x:c r="G76" s="103"/>
      <x:c r="H76" s="103"/>
      <x:c r="I76" s="103"/>
      <x:c r="J76" s="103"/>
      <x:c r="K76" s="103"/>
      <x:c r="L76" s="103"/>
      <x:c r="M76" s="103"/>
      <x:c r="N76" s="103"/>
      <x:c r="O76" s="103"/>
      <x:c r="P76" s="103"/>
      <x:c r="Q76" s="103"/>
      <x:c r="R76" s="103"/>
      <x:c r="S76" s="103"/>
      <x:c r="T76" s="103"/>
      <x:c r="U76" s="103"/>
      <x:c r="V76" s="103"/>
      <x:c r="W76" s="103"/>
      <x:c r="X76" s="103"/>
      <x:c r="Y76" s="103"/>
      <x:c r="Z76" s="103"/>
    </x:row>
    <x:row r="77">
      <x:c r="A77" s="103"/>
      <x:c r="B77" s="103"/>
      <x:c r="C77" s="103"/>
      <x:c r="D77" s="103"/>
      <x:c r="E77" s="103"/>
      <x:c r="F77" s="103"/>
      <x:c r="G77" s="103"/>
      <x:c r="H77" s="103"/>
      <x:c r="I77" s="103"/>
      <x:c r="J77" s="103"/>
      <x:c r="K77" s="103"/>
      <x:c r="L77" s="103"/>
      <x:c r="M77" s="103"/>
      <x:c r="N77" s="103"/>
      <x:c r="O77" s="103"/>
      <x:c r="P77" s="103"/>
      <x:c r="Q77" s="103"/>
      <x:c r="R77" s="103"/>
      <x:c r="S77" s="103"/>
      <x:c r="T77" s="103"/>
      <x:c r="U77" s="103"/>
      <x:c r="V77" s="103"/>
      <x:c r="W77" s="103"/>
      <x:c r="X77" s="103"/>
      <x:c r="Y77" s="103"/>
      <x:c r="Z77" s="103"/>
    </x:row>
    <x:row r="78">
      <x:c r="A78" s="103"/>
      <x:c r="B78" s="103"/>
      <x:c r="C78" s="103"/>
      <x:c r="D78" s="103"/>
      <x:c r="E78" s="103"/>
      <x:c r="F78" s="103"/>
      <x:c r="G78" s="103"/>
      <x:c r="H78" s="103"/>
      <x:c r="I78" s="103"/>
      <x:c r="J78" s="103"/>
      <x:c r="K78" s="103"/>
      <x:c r="L78" s="103"/>
      <x:c r="M78" s="103"/>
      <x:c r="N78" s="103"/>
      <x:c r="O78" s="103"/>
      <x:c r="P78" s="103"/>
      <x:c r="Q78" s="103"/>
      <x:c r="R78" s="103"/>
      <x:c r="S78" s="103"/>
      <x:c r="T78" s="103"/>
      <x:c r="U78" s="103"/>
      <x:c r="V78" s="103"/>
      <x:c r="W78" s="103"/>
      <x:c r="X78" s="103"/>
      <x:c r="Y78" s="103"/>
      <x:c r="Z78" s="103"/>
    </x:row>
    <x:row r="79">
      <x:c r="A79" s="103"/>
      <x:c r="B79" s="103"/>
      <x:c r="C79" s="103"/>
      <x:c r="D79" s="103"/>
      <x:c r="E79" s="103"/>
      <x:c r="F79" s="103"/>
      <x:c r="G79" s="103"/>
      <x:c r="H79" s="103"/>
      <x:c r="I79" s="103"/>
      <x:c r="J79" s="103"/>
      <x:c r="K79" s="103"/>
      <x:c r="L79" s="103"/>
      <x:c r="M79" s="103"/>
      <x:c r="N79" s="103"/>
      <x:c r="O79" s="103"/>
      <x:c r="P79" s="103"/>
      <x:c r="Q79" s="103"/>
      <x:c r="R79" s="103"/>
      <x:c r="S79" s="103"/>
      <x:c r="T79" s="103"/>
      <x:c r="U79" s="103"/>
      <x:c r="V79" s="103"/>
      <x:c r="W79" s="103"/>
      <x:c r="X79" s="103"/>
      <x:c r="Y79" s="103"/>
      <x:c r="Z79" s="103"/>
    </x:row>
    <x:row r="80">
      <x:c r="A80" s="103"/>
      <x:c r="B80" s="103"/>
      <x:c r="C80" s="103"/>
      <x:c r="D80" s="103"/>
      <x:c r="E80" s="103"/>
      <x:c r="F80" s="103"/>
      <x:c r="G80" s="103"/>
      <x:c r="H80" s="103"/>
      <x:c r="I80" s="103"/>
      <x:c r="J80" s="103"/>
      <x:c r="K80" s="103"/>
      <x:c r="L80" s="103"/>
      <x:c r="M80" s="103"/>
      <x:c r="N80" s="103"/>
      <x:c r="O80" s="103"/>
      <x:c r="P80" s="103"/>
      <x:c r="Q80" s="103"/>
      <x:c r="R80" s="103"/>
      <x:c r="S80" s="103"/>
      <x:c r="T80" s="103"/>
      <x:c r="U80" s="103"/>
      <x:c r="V80" s="103"/>
      <x:c r="W80" s="103"/>
      <x:c r="X80" s="103"/>
      <x:c r="Y80" s="103"/>
      <x:c r="Z80" s="103"/>
    </x:row>
    <x:row r="81">
      <x:c r="A81" s="103"/>
      <x:c r="B81" s="103"/>
      <x:c r="C81" s="103"/>
      <x:c r="D81" s="103"/>
      <x:c r="E81" s="103"/>
      <x:c r="F81" s="103"/>
      <x:c r="G81" s="103"/>
      <x:c r="H81" s="103"/>
      <x:c r="I81" s="103"/>
      <x:c r="J81" s="103"/>
      <x:c r="K81" s="103"/>
      <x:c r="L81" s="103"/>
      <x:c r="M81" s="103"/>
      <x:c r="N81" s="103"/>
      <x:c r="O81" s="103"/>
      <x:c r="P81" s="103"/>
      <x:c r="Q81" s="103"/>
      <x:c r="R81" s="103"/>
      <x:c r="S81" s="103"/>
      <x:c r="T81" s="103"/>
      <x:c r="U81" s="103"/>
      <x:c r="V81" s="103"/>
      <x:c r="W81" s="103"/>
      <x:c r="X81" s="103"/>
      <x:c r="Y81" s="103"/>
      <x:c r="Z81" s="103"/>
    </x:row>
    <x:row r="82">
      <x:c r="A82" s="103"/>
      <x:c r="B82" s="103"/>
      <x:c r="C82" s="103"/>
      <x:c r="D82" s="103"/>
      <x:c r="E82" s="103"/>
      <x:c r="F82" s="103"/>
      <x:c r="G82" s="103"/>
      <x:c r="H82" s="103"/>
      <x:c r="I82" s="103"/>
      <x:c r="J82" s="103"/>
      <x:c r="K82" s="103"/>
      <x:c r="L82" s="103"/>
      <x:c r="M82" s="103"/>
      <x:c r="N82" s="103"/>
      <x:c r="O82" s="103"/>
      <x:c r="P82" s="103"/>
      <x:c r="Q82" s="103"/>
      <x:c r="R82" s="103"/>
      <x:c r="S82" s="103"/>
      <x:c r="T82" s="103"/>
      <x:c r="U82" s="103"/>
      <x:c r="V82" s="103"/>
      <x:c r="W82" s="103"/>
      <x:c r="X82" s="103"/>
      <x:c r="Y82" s="103"/>
      <x:c r="Z82" s="103"/>
    </x:row>
    <x:row r="83">
      <x:c r="A83" s="103"/>
      <x:c r="B83" s="103"/>
      <x:c r="C83" s="103"/>
      <x:c r="D83" s="103"/>
      <x:c r="E83" s="103"/>
      <x:c r="F83" s="103"/>
      <x:c r="G83" s="103"/>
      <x:c r="H83" s="103"/>
      <x:c r="I83" s="103"/>
      <x:c r="J83" s="103"/>
      <x:c r="K83" s="103"/>
      <x:c r="L83" s="103"/>
      <x:c r="M83" s="103"/>
      <x:c r="N83" s="103"/>
      <x:c r="O83" s="103"/>
      <x:c r="P83" s="103"/>
      <x:c r="Q83" s="103"/>
      <x:c r="R83" s="103"/>
      <x:c r="S83" s="103"/>
      <x:c r="T83" s="103"/>
      <x:c r="U83" s="103"/>
      <x:c r="V83" s="103"/>
      <x:c r="W83" s="103"/>
      <x:c r="X83" s="103"/>
      <x:c r="Y83" s="103"/>
      <x:c r="Z83" s="103"/>
    </x:row>
    <x:row r="84">
      <x:c r="A84" s="103"/>
      <x:c r="B84" s="103"/>
      <x:c r="C84" s="103"/>
      <x:c r="D84" s="103"/>
      <x:c r="E84" s="103"/>
      <x:c r="F84" s="103"/>
      <x:c r="G84" s="103"/>
      <x:c r="H84" s="103"/>
      <x:c r="I84" s="103"/>
      <x:c r="J84" s="103"/>
      <x:c r="K84" s="103"/>
      <x:c r="L84" s="103"/>
      <x:c r="M84" s="103"/>
      <x:c r="N84" s="103"/>
      <x:c r="O84" s="103"/>
      <x:c r="P84" s="103"/>
      <x:c r="Q84" s="103"/>
      <x:c r="R84" s="103"/>
      <x:c r="S84" s="103"/>
      <x:c r="T84" s="103"/>
      <x:c r="U84" s="103"/>
      <x:c r="V84" s="103"/>
      <x:c r="W84" s="103"/>
      <x:c r="X84" s="103"/>
      <x:c r="Y84" s="103"/>
      <x:c r="Z84" s="103"/>
    </x:row>
    <x:row r="85">
      <x:c r="A85" s="103"/>
      <x:c r="B85" s="103"/>
      <x:c r="C85" s="103"/>
      <x:c r="D85" s="103"/>
      <x:c r="E85" s="103"/>
      <x:c r="F85" s="103"/>
      <x:c r="G85" s="103"/>
      <x:c r="H85" s="103"/>
      <x:c r="I85" s="103"/>
      <x:c r="J85" s="103"/>
      <x:c r="K85" s="103"/>
      <x:c r="L85" s="103"/>
      <x:c r="M85" s="103"/>
      <x:c r="N85" s="103"/>
      <x:c r="O85" s="103"/>
      <x:c r="P85" s="103"/>
      <x:c r="Q85" s="103"/>
      <x:c r="R85" s="103"/>
      <x:c r="S85" s="103"/>
      <x:c r="T85" s="103"/>
      <x:c r="U85" s="103"/>
      <x:c r="V85" s="103"/>
      <x:c r="W85" s="103"/>
      <x:c r="X85" s="103"/>
      <x:c r="Y85" s="103"/>
      <x:c r="Z85" s="103"/>
    </x:row>
    <x:row r="86">
      <x:c r="A86" s="103"/>
      <x:c r="B86" s="103"/>
      <x:c r="C86" s="103"/>
      <x:c r="D86" s="103"/>
      <x:c r="E86" s="103"/>
      <x:c r="F86" s="103"/>
      <x:c r="G86" s="103"/>
      <x:c r="H86" s="103"/>
      <x:c r="I86" s="103"/>
      <x:c r="J86" s="103"/>
      <x:c r="K86" s="103"/>
      <x:c r="L86" s="103"/>
      <x:c r="M86" s="103"/>
      <x:c r="N86" s="103"/>
      <x:c r="O86" s="103"/>
      <x:c r="P86" s="103"/>
      <x:c r="Q86" s="103"/>
      <x:c r="R86" s="103"/>
      <x:c r="S86" s="103"/>
      <x:c r="T86" s="103"/>
      <x:c r="U86" s="103"/>
      <x:c r="V86" s="103"/>
      <x:c r="W86" s="103"/>
      <x:c r="X86" s="103"/>
      <x:c r="Y86" s="103"/>
      <x:c r="Z86" s="103"/>
    </x:row>
    <x:row r="87">
      <x:c r="A87" s="103"/>
      <x:c r="B87" s="103"/>
      <x:c r="C87" s="103"/>
      <x:c r="D87" s="103"/>
      <x:c r="E87" s="103"/>
      <x:c r="F87" s="103"/>
      <x:c r="G87" s="103"/>
      <x:c r="H87" s="103"/>
      <x:c r="I87" s="103"/>
      <x:c r="J87" s="103"/>
      <x:c r="K87" s="103"/>
      <x:c r="L87" s="103"/>
      <x:c r="M87" s="103"/>
      <x:c r="N87" s="103"/>
      <x:c r="O87" s="103"/>
      <x:c r="P87" s="103"/>
      <x:c r="Q87" s="103"/>
      <x:c r="R87" s="103"/>
      <x:c r="S87" s="103"/>
      <x:c r="T87" s="103"/>
      <x:c r="U87" s="103"/>
      <x:c r="V87" s="103"/>
      <x:c r="W87" s="103"/>
      <x:c r="X87" s="103"/>
      <x:c r="Y87" s="103"/>
      <x:c r="Z87" s="103"/>
    </x:row>
    <x:row r="88">
      <x:c r="A88" s="103"/>
      <x:c r="B88" s="103"/>
      <x:c r="C88" s="103"/>
      <x:c r="D88" s="103"/>
      <x:c r="E88" s="103"/>
      <x:c r="F88" s="103"/>
      <x:c r="G88" s="103"/>
      <x:c r="H88" s="103"/>
      <x:c r="I88" s="103"/>
      <x:c r="J88" s="103"/>
      <x:c r="K88" s="103"/>
      <x:c r="L88" s="103"/>
      <x:c r="M88" s="103"/>
      <x:c r="N88" s="103"/>
      <x:c r="O88" s="103"/>
      <x:c r="P88" s="103"/>
      <x:c r="Q88" s="103"/>
      <x:c r="R88" s="103"/>
      <x:c r="S88" s="103"/>
      <x:c r="T88" s="103"/>
      <x:c r="U88" s="103"/>
      <x:c r="V88" s="103"/>
      <x:c r="W88" s="103"/>
      <x:c r="X88" s="103"/>
      <x:c r="Y88" s="103"/>
      <x:c r="Z88" s="103"/>
    </x:row>
    <x:row r="89">
      <x:c r="A89" s="103"/>
      <x:c r="B89" s="103"/>
      <x:c r="C89" s="103"/>
      <x:c r="D89" s="103"/>
      <x:c r="E89" s="103"/>
      <x:c r="F89" s="103"/>
      <x:c r="G89" s="103"/>
      <x:c r="H89" s="103"/>
      <x:c r="I89" s="103"/>
      <x:c r="J89" s="103"/>
      <x:c r="K89" s="103"/>
      <x:c r="L89" s="103"/>
      <x:c r="M89" s="103"/>
      <x:c r="N89" s="103"/>
      <x:c r="O89" s="103"/>
      <x:c r="P89" s="103"/>
      <x:c r="Q89" s="103"/>
      <x:c r="R89" s="103"/>
      <x:c r="S89" s="103"/>
      <x:c r="T89" s="103"/>
      <x:c r="U89" s="103"/>
      <x:c r="V89" s="103"/>
      <x:c r="W89" s="103"/>
      <x:c r="X89" s="103"/>
      <x:c r="Y89" s="103"/>
      <x:c r="Z89" s="103"/>
    </x:row>
    <x:row r="90">
      <x:c r="A90" s="103"/>
      <x:c r="B90" s="103"/>
      <x:c r="C90" s="103"/>
      <x:c r="D90" s="103"/>
      <x:c r="E90" s="103"/>
      <x:c r="F90" s="103"/>
      <x:c r="G90" s="103"/>
      <x:c r="H90" s="103"/>
      <x:c r="I90" s="103"/>
      <x:c r="J90" s="103"/>
      <x:c r="K90" s="103"/>
      <x:c r="L90" s="103"/>
      <x:c r="M90" s="103"/>
      <x:c r="N90" s="103"/>
      <x:c r="O90" s="103"/>
      <x:c r="P90" s="103"/>
      <x:c r="Q90" s="103"/>
      <x:c r="R90" s="103"/>
      <x:c r="S90" s="103"/>
      <x:c r="T90" s="103"/>
      <x:c r="U90" s="103"/>
      <x:c r="V90" s="103"/>
      <x:c r="W90" s="103"/>
      <x:c r="X90" s="103"/>
      <x:c r="Y90" s="103"/>
      <x:c r="Z90" s="103"/>
    </x:row>
    <x:row r="91">
      <x:c r="A91" s="103"/>
      <x:c r="B91" s="103"/>
      <x:c r="C91" s="103"/>
      <x:c r="D91" s="103"/>
      <x:c r="E91" s="103"/>
      <x:c r="F91" s="103"/>
      <x:c r="G91" s="103"/>
      <x:c r="H91" s="103"/>
      <x:c r="I91" s="103"/>
      <x:c r="J91" s="103"/>
      <x:c r="K91" s="103"/>
      <x:c r="L91" s="103"/>
      <x:c r="M91" s="103"/>
      <x:c r="N91" s="103"/>
      <x:c r="O91" s="103"/>
      <x:c r="P91" s="103"/>
      <x:c r="Q91" s="103"/>
      <x:c r="R91" s="103"/>
      <x:c r="S91" s="103"/>
      <x:c r="T91" s="103"/>
      <x:c r="U91" s="103"/>
      <x:c r="V91" s="103"/>
      <x:c r="W91" s="103"/>
      <x:c r="X91" s="103"/>
      <x:c r="Y91" s="103"/>
      <x:c r="Z91" s="103"/>
    </x:row>
    <x:row r="92">
      <x:c r="A92" s="103"/>
      <x:c r="B92" s="103"/>
      <x:c r="C92" s="103"/>
      <x:c r="D92" s="103"/>
      <x:c r="E92" s="103"/>
      <x:c r="F92" s="103"/>
      <x:c r="G92" s="103"/>
      <x:c r="H92" s="103"/>
      <x:c r="I92" s="103"/>
      <x:c r="J92" s="103"/>
      <x:c r="K92" s="103"/>
      <x:c r="L92" s="103"/>
      <x:c r="M92" s="103"/>
      <x:c r="N92" s="103"/>
      <x:c r="O92" s="103"/>
      <x:c r="P92" s="103"/>
      <x:c r="Q92" s="103"/>
      <x:c r="R92" s="103"/>
      <x:c r="S92" s="103"/>
      <x:c r="T92" s="103"/>
      <x:c r="U92" s="103"/>
      <x:c r="V92" s="103"/>
      <x:c r="W92" s="103"/>
      <x:c r="X92" s="103"/>
      <x:c r="Y92" s="103"/>
      <x:c r="Z92" s="103"/>
    </x:row>
    <x:row r="93">
      <x:c r="A93" s="103"/>
      <x:c r="B93" s="103"/>
      <x:c r="C93" s="103"/>
      <x:c r="D93" s="103"/>
      <x:c r="E93" s="103"/>
      <x:c r="F93" s="103"/>
      <x:c r="G93" s="103"/>
      <x:c r="H93" s="103"/>
      <x:c r="I93" s="103"/>
      <x:c r="J93" s="103"/>
      <x:c r="K93" s="103"/>
      <x:c r="L93" s="103"/>
      <x:c r="M93" s="103"/>
      <x:c r="N93" s="103"/>
      <x:c r="O93" s="103"/>
      <x:c r="P93" s="103"/>
      <x:c r="Q93" s="103"/>
      <x:c r="R93" s="103"/>
      <x:c r="S93" s="103"/>
      <x:c r="T93" s="103"/>
      <x:c r="U93" s="103"/>
      <x:c r="V93" s="103"/>
      <x:c r="W93" s="103"/>
      <x:c r="X93" s="103"/>
      <x:c r="Y93" s="103"/>
      <x:c r="Z93" s="103"/>
    </x:row>
    <x:row r="94">
      <x:c r="A94" s="103"/>
      <x:c r="B94" s="103"/>
      <x:c r="C94" s="103"/>
      <x:c r="D94" s="103"/>
      <x:c r="E94" s="103"/>
      <x:c r="F94" s="103"/>
      <x:c r="G94" s="103"/>
      <x:c r="H94" s="103"/>
      <x:c r="I94" s="103"/>
      <x:c r="J94" s="103"/>
      <x:c r="K94" s="103"/>
      <x:c r="L94" s="103"/>
      <x:c r="M94" s="103"/>
      <x:c r="N94" s="103"/>
      <x:c r="O94" s="103"/>
      <x:c r="P94" s="103"/>
      <x:c r="Q94" s="103"/>
      <x:c r="R94" s="103"/>
      <x:c r="S94" s="103"/>
      <x:c r="T94" s="103"/>
      <x:c r="U94" s="103"/>
      <x:c r="V94" s="103"/>
      <x:c r="W94" s="103"/>
      <x:c r="X94" s="103"/>
      <x:c r="Y94" s="103"/>
      <x:c r="Z94" s="103"/>
    </x:row>
    <x:row r="95">
      <x:c r="A95" s="103"/>
      <x:c r="B95" s="103"/>
      <x:c r="C95" s="103"/>
      <x:c r="D95" s="103"/>
      <x:c r="E95" s="103"/>
      <x:c r="F95" s="103"/>
      <x:c r="G95" s="103"/>
      <x:c r="H95" s="103"/>
      <x:c r="I95" s="103"/>
      <x:c r="J95" s="103"/>
      <x:c r="K95" s="103"/>
      <x:c r="L95" s="103"/>
      <x:c r="M95" s="103"/>
      <x:c r="N95" s="103"/>
      <x:c r="O95" s="103"/>
      <x:c r="P95" s="103"/>
      <x:c r="Q95" s="103"/>
      <x:c r="R95" s="103"/>
      <x:c r="S95" s="103"/>
      <x:c r="T95" s="103"/>
      <x:c r="U95" s="103"/>
      <x:c r="V95" s="103"/>
      <x:c r="W95" s="103"/>
      <x:c r="X95" s="103"/>
      <x:c r="Y95" s="103"/>
      <x:c r="Z95" s="103"/>
    </x:row>
    <x:row r="96">
      <x:c r="A96" s="103"/>
      <x:c r="B96" s="103"/>
      <x:c r="C96" s="103"/>
      <x:c r="D96" s="103"/>
      <x:c r="E96" s="103"/>
      <x:c r="F96" s="103"/>
      <x:c r="G96" s="103"/>
      <x:c r="H96" s="103"/>
      <x:c r="I96" s="103"/>
      <x:c r="J96" s="103"/>
      <x:c r="K96" s="103"/>
      <x:c r="L96" s="103"/>
      <x:c r="M96" s="103"/>
      <x:c r="N96" s="103"/>
      <x:c r="O96" s="103"/>
      <x:c r="P96" s="103"/>
      <x:c r="Q96" s="103"/>
      <x:c r="R96" s="103"/>
      <x:c r="S96" s="103"/>
      <x:c r="T96" s="103"/>
      <x:c r="U96" s="103"/>
      <x:c r="V96" s="103"/>
      <x:c r="W96" s="103"/>
      <x:c r="X96" s="103"/>
      <x:c r="Y96" s="103"/>
      <x:c r="Z96" s="103"/>
    </x:row>
    <x:row r="97">
      <x:c r="A97" s="103"/>
      <x:c r="B97" s="103"/>
      <x:c r="C97" s="103"/>
      <x:c r="D97" s="103"/>
      <x:c r="E97" s="103"/>
      <x:c r="F97" s="103"/>
      <x:c r="G97" s="103"/>
      <x:c r="H97" s="103"/>
      <x:c r="I97" s="103"/>
      <x:c r="J97" s="103"/>
      <x:c r="K97" s="103"/>
      <x:c r="L97" s="103"/>
      <x:c r="M97" s="103"/>
      <x:c r="N97" s="103"/>
      <x:c r="O97" s="103"/>
      <x:c r="P97" s="103"/>
      <x:c r="Q97" s="103"/>
      <x:c r="R97" s="103"/>
      <x:c r="S97" s="103"/>
      <x:c r="T97" s="103"/>
      <x:c r="U97" s="103"/>
      <x:c r="V97" s="103"/>
      <x:c r="W97" s="103"/>
      <x:c r="X97" s="103"/>
      <x:c r="Y97" s="103"/>
      <x:c r="Z97" s="103"/>
    </x:row>
    <x:row r="98">
      <x:c r="A98" s="103"/>
      <x:c r="B98" s="103"/>
      <x:c r="C98" s="103"/>
      <x:c r="D98" s="103"/>
      <x:c r="E98" s="103"/>
      <x:c r="F98" s="103"/>
      <x:c r="G98" s="103"/>
      <x:c r="H98" s="103"/>
      <x:c r="I98" s="103"/>
      <x:c r="J98" s="103"/>
      <x:c r="K98" s="103"/>
      <x:c r="L98" s="103"/>
      <x:c r="M98" s="103"/>
      <x:c r="N98" s="103"/>
      <x:c r="O98" s="103"/>
      <x:c r="P98" s="103"/>
      <x:c r="Q98" s="103"/>
      <x:c r="R98" s="103"/>
      <x:c r="S98" s="103"/>
      <x:c r="T98" s="103"/>
      <x:c r="U98" s="103"/>
      <x:c r="V98" s="103"/>
      <x:c r="W98" s="103"/>
      <x:c r="X98" s="103"/>
      <x:c r="Y98" s="103"/>
      <x:c r="Z98" s="103"/>
    </x:row>
    <x:row r="99">
      <x:c r="A99" s="103"/>
      <x:c r="B99" s="103"/>
      <x:c r="C99" s="103"/>
      <x:c r="D99" s="103"/>
      <x:c r="E99" s="103"/>
      <x:c r="F99" s="103"/>
      <x:c r="G99" s="103"/>
      <x:c r="H99" s="103"/>
      <x:c r="I99" s="103"/>
      <x:c r="J99" s="103"/>
      <x:c r="K99" s="103"/>
      <x:c r="L99" s="103"/>
      <x:c r="M99" s="103"/>
      <x:c r="N99" s="103"/>
      <x:c r="O99" s="103"/>
      <x:c r="P99" s="103"/>
      <x:c r="Q99" s="103"/>
      <x:c r="R99" s="103"/>
      <x:c r="S99" s="103"/>
      <x:c r="T99" s="103"/>
      <x:c r="U99" s="103"/>
      <x:c r="V99" s="103"/>
      <x:c r="W99" s="103"/>
      <x:c r="X99" s="103"/>
      <x:c r="Y99" s="103"/>
      <x:c r="Z99" s="103"/>
    </x:row>
    <x:row r="100">
      <x:c r="A100" s="103"/>
      <x:c r="B100" s="103"/>
      <x:c r="C100" s="103"/>
      <x:c r="D100" s="103"/>
      <x:c r="E100" s="103"/>
      <x:c r="F100" s="103"/>
      <x:c r="G100" s="103"/>
      <x:c r="H100" s="103"/>
      <x:c r="I100" s="103"/>
      <x:c r="J100" s="103"/>
      <x:c r="K100" s="103"/>
      <x:c r="L100" s="103"/>
      <x:c r="M100" s="103"/>
      <x:c r="N100" s="103"/>
      <x:c r="O100" s="103"/>
      <x:c r="P100" s="103"/>
      <x:c r="Q100" s="103"/>
      <x:c r="R100" s="103"/>
      <x:c r="S100" s="103"/>
      <x:c r="T100" s="103"/>
      <x:c r="U100" s="103"/>
      <x:c r="V100" s="103"/>
      <x:c r="W100" s="103"/>
      <x:c r="X100" s="103"/>
      <x:c r="Y100" s="103"/>
      <x:c r="Z100" s="103"/>
    </x:row>
    <x:row r="101">
      <x:c r="A101" s="103"/>
      <x:c r="B101" s="103"/>
      <x:c r="C101" s="103"/>
      <x:c r="D101" s="103"/>
      <x:c r="E101" s="103"/>
      <x:c r="F101" s="103"/>
      <x:c r="G101" s="103"/>
      <x:c r="H101" s="103"/>
      <x:c r="I101" s="103"/>
      <x:c r="J101" s="103"/>
      <x:c r="K101" s="103"/>
      <x:c r="L101" s="103"/>
      <x:c r="M101" s="103"/>
      <x:c r="N101" s="103"/>
      <x:c r="O101" s="103"/>
      <x:c r="P101" s="103"/>
      <x:c r="Q101" s="103"/>
      <x:c r="R101" s="103"/>
      <x:c r="S101" s="103"/>
      <x:c r="T101" s="103"/>
      <x:c r="U101" s="103"/>
      <x:c r="V101" s="103"/>
      <x:c r="W101" s="103"/>
      <x:c r="X101" s="103"/>
      <x:c r="Y101" s="103"/>
      <x:c r="Z101" s="103"/>
    </x:row>
    <x:row r="102">
      <x:c r="A102" s="103"/>
      <x:c r="B102" s="103"/>
      <x:c r="C102" s="103"/>
      <x:c r="D102" s="103"/>
      <x:c r="E102" s="103"/>
      <x:c r="F102" s="103"/>
      <x:c r="G102" s="103"/>
      <x:c r="H102" s="103"/>
      <x:c r="I102" s="103"/>
      <x:c r="J102" s="103"/>
      <x:c r="K102" s="103"/>
      <x:c r="L102" s="103"/>
      <x:c r="M102" s="103"/>
      <x:c r="N102" s="103"/>
      <x:c r="O102" s="103"/>
      <x:c r="P102" s="103"/>
      <x:c r="Q102" s="103"/>
      <x:c r="R102" s="103"/>
      <x:c r="S102" s="103"/>
      <x:c r="T102" s="103"/>
      <x:c r="U102" s="103"/>
      <x:c r="V102" s="103"/>
      <x:c r="W102" s="103"/>
      <x:c r="X102" s="103"/>
      <x:c r="Y102" s="103"/>
      <x:c r="Z102" s="103"/>
    </x:row>
    <x:row r="103">
      <x:c r="A103" s="103"/>
      <x:c r="B103" s="103"/>
      <x:c r="C103" s="103"/>
      <x:c r="D103" s="103"/>
      <x:c r="E103" s="103"/>
      <x:c r="F103" s="103"/>
      <x:c r="G103" s="103"/>
      <x:c r="H103" s="103"/>
      <x:c r="I103" s="103"/>
      <x:c r="J103" s="103"/>
      <x:c r="K103" s="103"/>
      <x:c r="L103" s="103"/>
      <x:c r="M103" s="103"/>
      <x:c r="N103" s="103"/>
      <x:c r="O103" s="103"/>
      <x:c r="P103" s="103"/>
      <x:c r="Q103" s="103"/>
      <x:c r="R103" s="103"/>
      <x:c r="S103" s="103"/>
      <x:c r="T103" s="103"/>
      <x:c r="U103" s="103"/>
      <x:c r="V103" s="103"/>
      <x:c r="W103" s="103"/>
      <x:c r="X103" s="103"/>
      <x:c r="Y103" s="103"/>
      <x:c r="Z103" s="103"/>
    </x:row>
    <x:row r="104">
      <x:c r="A104" s="103"/>
      <x:c r="B104" s="103"/>
      <x:c r="C104" s="103"/>
      <x:c r="D104" s="103"/>
      <x:c r="E104" s="103"/>
      <x:c r="F104" s="103"/>
      <x:c r="G104" s="103"/>
      <x:c r="H104" s="103"/>
      <x:c r="I104" s="103"/>
      <x:c r="J104" s="103"/>
      <x:c r="K104" s="103"/>
      <x:c r="L104" s="103"/>
      <x:c r="M104" s="103"/>
      <x:c r="N104" s="103"/>
      <x:c r="O104" s="103"/>
      <x:c r="P104" s="103"/>
      <x:c r="Q104" s="103"/>
      <x:c r="R104" s="103"/>
      <x:c r="S104" s="103"/>
      <x:c r="T104" s="103"/>
      <x:c r="U104" s="103"/>
      <x:c r="V104" s="103"/>
      <x:c r="W104" s="103"/>
      <x:c r="X104" s="103"/>
      <x:c r="Y104" s="103"/>
      <x:c r="Z104" s="103"/>
    </x:row>
    <x:row r="105">
      <x:c r="A105" s="103"/>
      <x:c r="B105" s="103"/>
      <x:c r="C105" s="103"/>
      <x:c r="D105" s="103"/>
      <x:c r="E105" s="103"/>
      <x:c r="F105" s="103"/>
      <x:c r="G105" s="103"/>
      <x:c r="H105" s="103"/>
      <x:c r="I105" s="103"/>
      <x:c r="J105" s="103"/>
      <x:c r="K105" s="103"/>
      <x:c r="L105" s="103"/>
      <x:c r="M105" s="103"/>
      <x:c r="N105" s="103"/>
      <x:c r="O105" s="103"/>
      <x:c r="P105" s="103"/>
      <x:c r="Q105" s="103"/>
      <x:c r="R105" s="103"/>
      <x:c r="S105" s="103"/>
      <x:c r="T105" s="103"/>
      <x:c r="U105" s="103"/>
      <x:c r="V105" s="103"/>
      <x:c r="W105" s="103"/>
      <x:c r="X105" s="103"/>
      <x:c r="Y105" s="103"/>
      <x:c r="Z105" s="103"/>
    </x:row>
    <x:row r="106">
      <x:c r="A106" s="103"/>
      <x:c r="B106" s="103"/>
      <x:c r="C106" s="103"/>
      <x:c r="D106" s="103"/>
      <x:c r="E106" s="103"/>
      <x:c r="F106" s="103"/>
      <x:c r="G106" s="103"/>
      <x:c r="H106" s="103"/>
      <x:c r="I106" s="103"/>
      <x:c r="J106" s="103"/>
      <x:c r="K106" s="103"/>
      <x:c r="L106" s="103"/>
      <x:c r="M106" s="103"/>
      <x:c r="N106" s="103"/>
      <x:c r="O106" s="103"/>
      <x:c r="P106" s="103"/>
      <x:c r="Q106" s="103"/>
      <x:c r="R106" s="103"/>
      <x:c r="S106" s="103"/>
      <x:c r="T106" s="103"/>
      <x:c r="U106" s="103"/>
      <x:c r="V106" s="103"/>
      <x:c r="W106" s="103"/>
      <x:c r="X106" s="103"/>
      <x:c r="Y106" s="103"/>
      <x:c r="Z106" s="103"/>
    </x:row>
    <x:row r="107">
      <x:c r="A107" s="103"/>
      <x:c r="B107" s="103"/>
      <x:c r="C107" s="103"/>
      <x:c r="D107" s="103"/>
      <x:c r="E107" s="103"/>
      <x:c r="F107" s="103"/>
      <x:c r="G107" s="103"/>
      <x:c r="H107" s="103"/>
      <x:c r="I107" s="103"/>
      <x:c r="J107" s="103"/>
      <x:c r="K107" s="103"/>
      <x:c r="L107" s="103"/>
      <x:c r="M107" s="103"/>
      <x:c r="N107" s="103"/>
      <x:c r="O107" s="103"/>
      <x:c r="P107" s="103"/>
      <x:c r="Q107" s="103"/>
      <x:c r="R107" s="103"/>
      <x:c r="S107" s="103"/>
      <x:c r="T107" s="103"/>
      <x:c r="U107" s="103"/>
      <x:c r="V107" s="103"/>
      <x:c r="W107" s="103"/>
      <x:c r="X107" s="103"/>
      <x:c r="Y107" s="103"/>
      <x:c r="Z107" s="103"/>
    </x:row>
    <x:row r="108">
      <x:c r="A108" s="103"/>
      <x:c r="B108" s="103"/>
      <x:c r="C108" s="103"/>
      <x:c r="D108" s="103"/>
      <x:c r="E108" s="103"/>
      <x:c r="F108" s="103"/>
      <x:c r="G108" s="103"/>
      <x:c r="H108" s="103"/>
      <x:c r="I108" s="103"/>
      <x:c r="J108" s="103"/>
      <x:c r="K108" s="103"/>
      <x:c r="L108" s="103"/>
      <x:c r="M108" s="103"/>
      <x:c r="N108" s="103"/>
      <x:c r="O108" s="103"/>
      <x:c r="P108" s="103"/>
      <x:c r="Q108" s="103"/>
      <x:c r="R108" s="103"/>
      <x:c r="S108" s="103"/>
      <x:c r="T108" s="103"/>
      <x:c r="U108" s="103"/>
      <x:c r="V108" s="103"/>
      <x:c r="W108" s="103"/>
      <x:c r="X108" s="103"/>
      <x:c r="Y108" s="103"/>
      <x:c r="Z108" s="103"/>
    </x:row>
    <x:row r="109">
      <x:c r="A109" s="103"/>
      <x:c r="B109" s="103"/>
      <x:c r="C109" s="103"/>
      <x:c r="D109" s="103"/>
      <x:c r="E109" s="103"/>
      <x:c r="F109" s="103"/>
      <x:c r="G109" s="103"/>
      <x:c r="H109" s="103"/>
      <x:c r="I109" s="103"/>
      <x:c r="J109" s="103"/>
      <x:c r="K109" s="103"/>
      <x:c r="L109" s="103"/>
      <x:c r="M109" s="103"/>
      <x:c r="N109" s="103"/>
      <x:c r="O109" s="103"/>
      <x:c r="P109" s="103"/>
      <x:c r="Q109" s="103"/>
      <x:c r="R109" s="103"/>
      <x:c r="S109" s="103"/>
      <x:c r="T109" s="103"/>
      <x:c r="U109" s="103"/>
      <x:c r="V109" s="103"/>
      <x:c r="W109" s="103"/>
      <x:c r="X109" s="103"/>
      <x:c r="Y109" s="103"/>
      <x:c r="Z109" s="103"/>
    </x:row>
    <x:row r="110">
      <x:c r="A110" s="103"/>
      <x:c r="B110" s="103"/>
      <x:c r="C110" s="103"/>
      <x:c r="D110" s="103"/>
      <x:c r="E110" s="103"/>
      <x:c r="F110" s="103"/>
      <x:c r="G110" s="103"/>
      <x:c r="H110" s="103"/>
      <x:c r="I110" s="103"/>
      <x:c r="J110" s="103"/>
      <x:c r="K110" s="103"/>
      <x:c r="L110" s="103"/>
      <x:c r="M110" s="103"/>
      <x:c r="N110" s="103"/>
      <x:c r="O110" s="103"/>
      <x:c r="P110" s="103"/>
      <x:c r="Q110" s="103"/>
      <x:c r="R110" s="103"/>
      <x:c r="S110" s="103"/>
      <x:c r="T110" s="103"/>
      <x:c r="U110" s="103"/>
      <x:c r="V110" s="103"/>
      <x:c r="W110" s="103"/>
      <x:c r="X110" s="103"/>
      <x:c r="Y110" s="103"/>
      <x:c r="Z110" s="103"/>
    </x:row>
    <x:row r="111">
      <x:c r="A111" s="103"/>
      <x:c r="B111" s="103"/>
      <x:c r="C111" s="103"/>
      <x:c r="D111" s="103"/>
      <x:c r="E111" s="103"/>
      <x:c r="F111" s="103"/>
      <x:c r="G111" s="103"/>
      <x:c r="H111" s="103"/>
      <x:c r="I111" s="103"/>
      <x:c r="J111" s="103"/>
      <x:c r="K111" s="103"/>
      <x:c r="L111" s="103"/>
      <x:c r="M111" s="103"/>
      <x:c r="N111" s="103"/>
      <x:c r="O111" s="103"/>
      <x:c r="P111" s="103"/>
      <x:c r="Q111" s="103"/>
      <x:c r="R111" s="103"/>
      <x:c r="S111" s="103"/>
      <x:c r="T111" s="103"/>
      <x:c r="U111" s="103"/>
      <x:c r="V111" s="103"/>
      <x:c r="W111" s="103"/>
      <x:c r="X111" s="103"/>
      <x:c r="Y111" s="103"/>
      <x:c r="Z111" s="103"/>
    </x:row>
    <x:row r="112">
      <x:c r="A112" s="103"/>
      <x:c r="B112" s="103"/>
      <x:c r="C112" s="103"/>
      <x:c r="D112" s="103"/>
      <x:c r="E112" s="103"/>
      <x:c r="F112" s="103"/>
      <x:c r="G112" s="103"/>
      <x:c r="H112" s="103"/>
      <x:c r="I112" s="103"/>
      <x:c r="J112" s="103"/>
      <x:c r="K112" s="103"/>
      <x:c r="L112" s="103"/>
      <x:c r="M112" s="103"/>
      <x:c r="N112" s="103"/>
      <x:c r="O112" s="103"/>
      <x:c r="P112" s="103"/>
      <x:c r="Q112" s="103"/>
      <x:c r="R112" s="103"/>
      <x:c r="S112" s="103"/>
      <x:c r="T112" s="103"/>
      <x:c r="U112" s="103"/>
      <x:c r="V112" s="103"/>
      <x:c r="W112" s="103"/>
      <x:c r="X112" s="103"/>
      <x:c r="Y112" s="103"/>
      <x:c r="Z112" s="103"/>
    </x:row>
    <x:row r="113">
      <x:c r="A113" s="103"/>
      <x:c r="B113" s="103"/>
      <x:c r="C113" s="103"/>
      <x:c r="D113" s="103"/>
      <x:c r="E113" s="103"/>
      <x:c r="F113" s="103"/>
      <x:c r="G113" s="103"/>
      <x:c r="H113" s="103"/>
      <x:c r="I113" s="103"/>
      <x:c r="J113" s="103"/>
      <x:c r="K113" s="103"/>
      <x:c r="L113" s="103"/>
      <x:c r="M113" s="103"/>
      <x:c r="N113" s="103"/>
      <x:c r="O113" s="103"/>
      <x:c r="P113" s="103"/>
      <x:c r="Q113" s="103"/>
      <x:c r="R113" s="103"/>
      <x:c r="S113" s="103"/>
      <x:c r="T113" s="103"/>
      <x:c r="U113" s="103"/>
      <x:c r="V113" s="103"/>
      <x:c r="W113" s="103"/>
      <x:c r="X113" s="103"/>
      <x:c r="Y113" s="103"/>
      <x:c r="Z113" s="103"/>
    </x:row>
    <x:row r="114">
      <x:c r="A114" s="103"/>
      <x:c r="B114" s="103"/>
      <x:c r="C114" s="103"/>
      <x:c r="D114" s="103"/>
      <x:c r="E114" s="103"/>
      <x:c r="F114" s="103"/>
      <x:c r="G114" s="103"/>
      <x:c r="H114" s="103"/>
      <x:c r="I114" s="103"/>
      <x:c r="J114" s="103"/>
      <x:c r="K114" s="103"/>
      <x:c r="L114" s="103"/>
      <x:c r="M114" s="103"/>
      <x:c r="N114" s="103"/>
      <x:c r="O114" s="103"/>
      <x:c r="P114" s="103"/>
      <x:c r="Q114" s="103"/>
      <x:c r="R114" s="103"/>
      <x:c r="S114" s="103"/>
      <x:c r="T114" s="103"/>
      <x:c r="U114" s="103"/>
      <x:c r="V114" s="103"/>
      <x:c r="W114" s="103"/>
      <x:c r="X114" s="103"/>
      <x:c r="Y114" s="103"/>
      <x:c r="Z114" s="103"/>
    </x:row>
    <x:row r="115">
      <x:c r="A115" s="103"/>
      <x:c r="B115" s="103"/>
      <x:c r="C115" s="103"/>
      <x:c r="D115" s="103"/>
      <x:c r="E115" s="103"/>
      <x:c r="F115" s="103"/>
      <x:c r="G115" s="103"/>
      <x:c r="H115" s="103"/>
      <x:c r="I115" s="103"/>
      <x:c r="J115" s="103"/>
      <x:c r="K115" s="103"/>
      <x:c r="L115" s="103"/>
      <x:c r="M115" s="103"/>
      <x:c r="N115" s="103"/>
      <x:c r="O115" s="103"/>
      <x:c r="P115" s="103"/>
      <x:c r="Q115" s="103"/>
      <x:c r="R115" s="103"/>
      <x:c r="S115" s="103"/>
      <x:c r="T115" s="103"/>
      <x:c r="U115" s="103"/>
      <x:c r="V115" s="103"/>
      <x:c r="W115" s="103"/>
      <x:c r="X115" s="103"/>
      <x:c r="Y115" s="103"/>
      <x:c r="Z115" s="103"/>
    </x:row>
    <x:row r="116">
      <x:c r="A116" s="103"/>
      <x:c r="B116" s="103"/>
      <x:c r="C116" s="103"/>
      <x:c r="D116" s="103"/>
      <x:c r="E116" s="103"/>
      <x:c r="F116" s="103"/>
      <x:c r="G116" s="103"/>
      <x:c r="H116" s="103"/>
      <x:c r="I116" s="103"/>
      <x:c r="J116" s="103"/>
      <x:c r="K116" s="103"/>
      <x:c r="L116" s="103"/>
      <x:c r="M116" s="103"/>
      <x:c r="N116" s="103"/>
      <x:c r="O116" s="103"/>
      <x:c r="P116" s="103"/>
      <x:c r="Q116" s="103"/>
      <x:c r="R116" s="103"/>
      <x:c r="S116" s="103"/>
      <x:c r="T116" s="103"/>
      <x:c r="U116" s="103"/>
      <x:c r="V116" s="103"/>
      <x:c r="W116" s="103"/>
      <x:c r="X116" s="103"/>
      <x:c r="Y116" s="103"/>
      <x:c r="Z116" s="103"/>
    </x:row>
    <x:row r="117">
      <x:c r="A117" s="103"/>
      <x:c r="B117" s="103"/>
      <x:c r="C117" s="103"/>
      <x:c r="D117" s="103"/>
      <x:c r="E117" s="103"/>
      <x:c r="F117" s="103"/>
      <x:c r="G117" s="103"/>
      <x:c r="H117" s="103"/>
      <x:c r="I117" s="103"/>
      <x:c r="J117" s="103"/>
      <x:c r="K117" s="103"/>
      <x:c r="L117" s="103"/>
      <x:c r="M117" s="103"/>
      <x:c r="N117" s="103"/>
      <x:c r="O117" s="103"/>
      <x:c r="P117" s="103"/>
      <x:c r="Q117" s="103"/>
      <x:c r="R117" s="103"/>
      <x:c r="S117" s="103"/>
      <x:c r="T117" s="103"/>
      <x:c r="U117" s="103"/>
      <x:c r="V117" s="103"/>
      <x:c r="W117" s="103"/>
      <x:c r="X117" s="103"/>
      <x:c r="Y117" s="103"/>
      <x:c r="Z117" s="103"/>
    </x:row>
    <x:row r="118">
      <x:c r="A118" s="103"/>
      <x:c r="B118" s="103"/>
      <x:c r="C118" s="103"/>
      <x:c r="D118" s="103"/>
      <x:c r="E118" s="103"/>
      <x:c r="F118" s="103"/>
      <x:c r="G118" s="103"/>
      <x:c r="H118" s="103"/>
      <x:c r="I118" s="103"/>
      <x:c r="J118" s="103"/>
      <x:c r="K118" s="103"/>
      <x:c r="L118" s="103"/>
      <x:c r="M118" s="103"/>
      <x:c r="N118" s="103"/>
      <x:c r="O118" s="103"/>
      <x:c r="P118" s="103"/>
      <x:c r="Q118" s="103"/>
      <x:c r="R118" s="103"/>
      <x:c r="S118" s="103"/>
      <x:c r="T118" s="103"/>
      <x:c r="U118" s="103"/>
      <x:c r="V118" s="103"/>
      <x:c r="W118" s="103"/>
      <x:c r="X118" s="103"/>
      <x:c r="Y118" s="103"/>
      <x:c r="Z118" s="103"/>
    </x:row>
    <x:row r="119">
      <x:c r="A119" s="103"/>
      <x:c r="B119" s="103"/>
      <x:c r="C119" s="103"/>
      <x:c r="D119" s="103"/>
      <x:c r="E119" s="103"/>
      <x:c r="F119" s="103"/>
      <x:c r="G119" s="103"/>
      <x:c r="H119" s="103"/>
      <x:c r="I119" s="103"/>
      <x:c r="J119" s="103"/>
      <x:c r="K119" s="103"/>
      <x:c r="L119" s="103"/>
      <x:c r="M119" s="103"/>
      <x:c r="N119" s="103"/>
      <x:c r="O119" s="103"/>
      <x:c r="P119" s="103"/>
      <x:c r="Q119" s="103"/>
      <x:c r="R119" s="103"/>
      <x:c r="S119" s="103"/>
      <x:c r="T119" s="103"/>
      <x:c r="U119" s="103"/>
      <x:c r="V119" s="103"/>
      <x:c r="W119" s="103"/>
      <x:c r="X119" s="103"/>
      <x:c r="Y119" s="103"/>
      <x:c r="Z119" s="103"/>
    </x:row>
    <x:row r="120">
      <x:c r="A120" s="103"/>
      <x:c r="B120" s="103"/>
      <x:c r="C120" s="103"/>
      <x:c r="D120" s="103"/>
      <x:c r="E120" s="103"/>
      <x:c r="F120" s="103"/>
      <x:c r="G120" s="103"/>
      <x:c r="H120" s="103"/>
      <x:c r="I120" s="103"/>
      <x:c r="J120" s="103"/>
      <x:c r="K120" s="103"/>
      <x:c r="L120" s="103"/>
      <x:c r="M120" s="103"/>
      <x:c r="N120" s="103"/>
      <x:c r="O120" s="103"/>
      <x:c r="P120" s="103"/>
      <x:c r="Q120" s="103"/>
      <x:c r="R120" s="103"/>
      <x:c r="S120" s="103"/>
      <x:c r="T120" s="103"/>
      <x:c r="U120" s="103"/>
      <x:c r="V120" s="103"/>
      <x:c r="W120" s="103"/>
      <x:c r="X120" s="103"/>
      <x:c r="Y120" s="103"/>
      <x:c r="Z120" s="103"/>
    </x:row>
    <x:row r="121">
      <x:c r="A121" s="103"/>
      <x:c r="B121" s="103"/>
      <x:c r="C121" s="103"/>
      <x:c r="D121" s="103"/>
      <x:c r="E121" s="103"/>
      <x:c r="F121" s="103"/>
      <x:c r="G121" s="103"/>
      <x:c r="H121" s="103"/>
      <x:c r="I121" s="103"/>
      <x:c r="J121" s="103"/>
      <x:c r="K121" s="103"/>
      <x:c r="L121" s="103"/>
      <x:c r="M121" s="103"/>
      <x:c r="N121" s="103"/>
      <x:c r="O121" s="103"/>
      <x:c r="P121" s="103"/>
      <x:c r="Q121" s="103"/>
      <x:c r="R121" s="103"/>
      <x:c r="S121" s="103"/>
      <x:c r="T121" s="103"/>
      <x:c r="U121" s="103"/>
      <x:c r="V121" s="103"/>
      <x:c r="W121" s="103"/>
      <x:c r="X121" s="103"/>
      <x:c r="Y121" s="103"/>
      <x:c r="Z121" s="103"/>
    </x:row>
    <x:row r="122">
      <x:c r="A122" s="103"/>
      <x:c r="B122" s="103"/>
      <x:c r="C122" s="103"/>
      <x:c r="D122" s="103"/>
      <x:c r="E122" s="103"/>
      <x:c r="F122" s="103"/>
      <x:c r="G122" s="103"/>
      <x:c r="H122" s="103"/>
      <x:c r="I122" s="103"/>
      <x:c r="J122" s="103"/>
      <x:c r="K122" s="103"/>
      <x:c r="L122" s="103"/>
      <x:c r="M122" s="103"/>
      <x:c r="N122" s="103"/>
      <x:c r="O122" s="103"/>
      <x:c r="P122" s="103"/>
      <x:c r="Q122" s="103"/>
      <x:c r="R122" s="103"/>
      <x:c r="S122" s="103"/>
      <x:c r="T122" s="103"/>
      <x:c r="U122" s="103"/>
      <x:c r="V122" s="103"/>
      <x:c r="W122" s="103"/>
      <x:c r="X122" s="103"/>
      <x:c r="Y122" s="103"/>
      <x:c r="Z122" s="103"/>
    </x:row>
    <x:row r="123">
      <x:c r="A123" s="103"/>
      <x:c r="B123" s="103"/>
      <x:c r="C123" s="103"/>
      <x:c r="D123" s="103"/>
      <x:c r="E123" s="103"/>
      <x:c r="F123" s="103"/>
      <x:c r="G123" s="103"/>
      <x:c r="H123" s="103"/>
      <x:c r="I123" s="103"/>
      <x:c r="J123" s="103"/>
      <x:c r="K123" s="103"/>
      <x:c r="L123" s="103"/>
      <x:c r="M123" s="103"/>
      <x:c r="N123" s="103"/>
      <x:c r="O123" s="103"/>
      <x:c r="P123" s="103"/>
      <x:c r="Q123" s="103"/>
      <x:c r="R123" s="103"/>
      <x:c r="S123" s="103"/>
      <x:c r="T123" s="103"/>
      <x:c r="U123" s="103"/>
      <x:c r="V123" s="103"/>
      <x:c r="W123" s="103"/>
      <x:c r="X123" s="103"/>
      <x:c r="Y123" s="103"/>
      <x:c r="Z123" s="103"/>
    </x:row>
    <x:row r="124">
      <x:c r="A124" s="103"/>
      <x:c r="B124" s="103"/>
      <x:c r="C124" s="103"/>
      <x:c r="D124" s="103"/>
      <x:c r="E124" s="103"/>
      <x:c r="F124" s="103"/>
      <x:c r="G124" s="103"/>
      <x:c r="H124" s="103"/>
      <x:c r="I124" s="103"/>
      <x:c r="J124" s="103"/>
      <x:c r="K124" s="103"/>
      <x:c r="L124" s="103"/>
      <x:c r="M124" s="103"/>
      <x:c r="N124" s="103"/>
      <x:c r="O124" s="103"/>
      <x:c r="P124" s="103"/>
      <x:c r="Q124" s="103"/>
      <x:c r="R124" s="103"/>
      <x:c r="S124" s="103"/>
      <x:c r="T124" s="103"/>
      <x:c r="U124" s="103"/>
      <x:c r="V124" s="103"/>
      <x:c r="W124" s="103"/>
      <x:c r="X124" s="103"/>
      <x:c r="Y124" s="103"/>
      <x:c r="Z124" s="103"/>
    </x:row>
    <x:row r="125">
      <x:c r="A125" s="103"/>
      <x:c r="B125" s="103"/>
      <x:c r="C125" s="103"/>
      <x:c r="D125" s="103"/>
      <x:c r="E125" s="103"/>
      <x:c r="F125" s="103"/>
      <x:c r="G125" s="103"/>
      <x:c r="H125" s="103"/>
      <x:c r="I125" s="103"/>
      <x:c r="J125" s="103"/>
      <x:c r="K125" s="103"/>
      <x:c r="L125" s="103"/>
      <x:c r="M125" s="103"/>
      <x:c r="N125" s="103"/>
      <x:c r="O125" s="103"/>
      <x:c r="P125" s="103"/>
      <x:c r="Q125" s="103"/>
      <x:c r="R125" s="103"/>
      <x:c r="S125" s="103"/>
      <x:c r="T125" s="103"/>
      <x:c r="U125" s="103"/>
      <x:c r="V125" s="103"/>
      <x:c r="W125" s="103"/>
      <x:c r="X125" s="103"/>
      <x:c r="Y125" s="103"/>
      <x:c r="Z125" s="103"/>
    </x:row>
    <x:row r="126">
      <x:c r="A126" s="103"/>
      <x:c r="B126" s="103"/>
      <x:c r="C126" s="103"/>
      <x:c r="D126" s="103"/>
      <x:c r="E126" s="103"/>
      <x:c r="F126" s="103"/>
      <x:c r="G126" s="103"/>
      <x:c r="H126" s="103"/>
      <x:c r="I126" s="103"/>
      <x:c r="J126" s="103"/>
      <x:c r="K126" s="103"/>
      <x:c r="L126" s="103"/>
      <x:c r="M126" s="103"/>
      <x:c r="N126" s="103"/>
      <x:c r="O126" s="103"/>
      <x:c r="P126" s="103"/>
      <x:c r="Q126" s="103"/>
      <x:c r="R126" s="103"/>
      <x:c r="S126" s="103"/>
      <x:c r="T126" s="103"/>
      <x:c r="U126" s="103"/>
      <x:c r="V126" s="103"/>
      <x:c r="W126" s="103"/>
      <x:c r="X126" s="103"/>
      <x:c r="Y126" s="103"/>
      <x:c r="Z126" s="103"/>
    </x:row>
    <x:row r="127">
      <x:c r="A127" s="103"/>
      <x:c r="B127" s="103"/>
      <x:c r="C127" s="103"/>
      <x:c r="D127" s="103"/>
      <x:c r="E127" s="103"/>
      <x:c r="F127" s="103"/>
      <x:c r="G127" s="103"/>
      <x:c r="H127" s="103"/>
      <x:c r="I127" s="103"/>
      <x:c r="J127" s="103"/>
      <x:c r="K127" s="103"/>
      <x:c r="L127" s="103"/>
      <x:c r="M127" s="103"/>
      <x:c r="N127" s="103"/>
      <x:c r="O127" s="103"/>
      <x:c r="P127" s="103"/>
      <x:c r="Q127" s="103"/>
      <x:c r="R127" s="103"/>
      <x:c r="S127" s="103"/>
      <x:c r="T127" s="103"/>
      <x:c r="U127" s="103"/>
      <x:c r="V127" s="103"/>
      <x:c r="W127" s="103"/>
      <x:c r="X127" s="103"/>
      <x:c r="Y127" s="103"/>
      <x:c r="Z127" s="103"/>
    </x:row>
    <x:row r="128">
      <x:c r="A128" s="103"/>
      <x:c r="B128" s="103"/>
      <x:c r="C128" s="103"/>
      <x:c r="D128" s="103"/>
      <x:c r="E128" s="103"/>
      <x:c r="F128" s="103"/>
      <x:c r="G128" s="103"/>
      <x:c r="H128" s="103"/>
      <x:c r="I128" s="103"/>
      <x:c r="J128" s="103"/>
      <x:c r="K128" s="103"/>
      <x:c r="L128" s="103"/>
      <x:c r="M128" s="103"/>
      <x:c r="N128" s="103"/>
      <x:c r="O128" s="103"/>
      <x:c r="P128" s="103"/>
      <x:c r="Q128" s="103"/>
      <x:c r="R128" s="103"/>
      <x:c r="S128" s="103"/>
      <x:c r="T128" s="103"/>
      <x:c r="U128" s="103"/>
      <x:c r="V128" s="103"/>
      <x:c r="W128" s="103"/>
      <x:c r="X128" s="103"/>
      <x:c r="Y128" s="103"/>
      <x:c r="Z128" s="103"/>
    </x:row>
    <x:row r="129">
      <x:c r="A129" s="103"/>
      <x:c r="B129" s="103"/>
      <x:c r="C129" s="103"/>
      <x:c r="D129" s="103"/>
      <x:c r="E129" s="103"/>
      <x:c r="F129" s="103"/>
      <x:c r="G129" s="103"/>
      <x:c r="H129" s="103"/>
      <x:c r="I129" s="103"/>
      <x:c r="J129" s="103"/>
      <x:c r="K129" s="103"/>
      <x:c r="L129" s="103"/>
      <x:c r="M129" s="103"/>
      <x:c r="N129" s="103"/>
      <x:c r="O129" s="103"/>
      <x:c r="P129" s="103"/>
      <x:c r="Q129" s="103"/>
      <x:c r="R129" s="103"/>
      <x:c r="S129" s="103"/>
      <x:c r="T129" s="103"/>
      <x:c r="U129" s="103"/>
      <x:c r="V129" s="103"/>
      <x:c r="W129" s="103"/>
      <x:c r="X129" s="103"/>
      <x:c r="Y129" s="103"/>
      <x:c r="Z129" s="103"/>
    </x:row>
    <x:row r="130">
      <x:c r="A130" s="103"/>
      <x:c r="B130" s="103"/>
      <x:c r="C130" s="103"/>
      <x:c r="D130" s="103"/>
      <x:c r="E130" s="103"/>
      <x:c r="F130" s="103"/>
      <x:c r="G130" s="103"/>
      <x:c r="H130" s="103"/>
      <x:c r="I130" s="103"/>
      <x:c r="J130" s="103"/>
      <x:c r="K130" s="103"/>
      <x:c r="L130" s="103"/>
      <x:c r="M130" s="103"/>
      <x:c r="N130" s="103"/>
      <x:c r="O130" s="103"/>
      <x:c r="P130" s="103"/>
      <x:c r="Q130" s="103"/>
      <x:c r="R130" s="103"/>
      <x:c r="S130" s="103"/>
      <x:c r="T130" s="103"/>
      <x:c r="U130" s="103"/>
      <x:c r="V130" s="103"/>
      <x:c r="W130" s="103"/>
      <x:c r="X130" s="103"/>
      <x:c r="Y130" s="103"/>
      <x:c r="Z130" s="103"/>
    </x:row>
    <x:row r="131">
      <x:c r="A131" s="103"/>
      <x:c r="B131" s="103"/>
      <x:c r="C131" s="103"/>
      <x:c r="D131" s="103"/>
      <x:c r="E131" s="103"/>
      <x:c r="F131" s="103"/>
      <x:c r="G131" s="103"/>
      <x:c r="H131" s="103"/>
      <x:c r="I131" s="103"/>
      <x:c r="J131" s="103"/>
      <x:c r="K131" s="103"/>
      <x:c r="L131" s="103"/>
      <x:c r="M131" s="103"/>
      <x:c r="N131" s="103"/>
      <x:c r="O131" s="103"/>
      <x:c r="P131" s="103"/>
      <x:c r="Q131" s="103"/>
      <x:c r="R131" s="103"/>
      <x:c r="S131" s="103"/>
      <x:c r="T131" s="103"/>
      <x:c r="U131" s="103"/>
      <x:c r="V131" s="103"/>
      <x:c r="W131" s="103"/>
      <x:c r="X131" s="103"/>
      <x:c r="Y131" s="103"/>
      <x:c r="Z131" s="103"/>
    </x:row>
    <x:row r="132">
      <x:c r="A132" s="103"/>
      <x:c r="B132" s="103"/>
      <x:c r="C132" s="103"/>
      <x:c r="D132" s="103"/>
      <x:c r="E132" s="103"/>
      <x:c r="F132" s="103"/>
      <x:c r="G132" s="103"/>
      <x:c r="H132" s="103"/>
      <x:c r="I132" s="103"/>
      <x:c r="J132" s="103"/>
      <x:c r="K132" s="103"/>
      <x:c r="L132" s="103"/>
      <x:c r="M132" s="103"/>
      <x:c r="N132" s="103"/>
      <x:c r="O132" s="103"/>
      <x:c r="P132" s="103"/>
      <x:c r="Q132" s="103"/>
      <x:c r="R132" s="103"/>
      <x:c r="S132" s="103"/>
      <x:c r="T132" s="103"/>
      <x:c r="U132" s="103"/>
      <x:c r="V132" s="103"/>
      <x:c r="W132" s="103"/>
      <x:c r="X132" s="103"/>
      <x:c r="Y132" s="103"/>
      <x:c r="Z132" s="103"/>
    </x:row>
    <x:row r="133">
      <x:c r="A133" s="103"/>
      <x:c r="B133" s="103"/>
      <x:c r="C133" s="103"/>
      <x:c r="D133" s="103"/>
      <x:c r="E133" s="103"/>
      <x:c r="F133" s="103"/>
      <x:c r="G133" s="103"/>
      <x:c r="H133" s="103"/>
      <x:c r="I133" s="103"/>
      <x:c r="J133" s="103"/>
      <x:c r="K133" s="103"/>
      <x:c r="L133" s="103"/>
      <x:c r="M133" s="103"/>
      <x:c r="N133" s="103"/>
      <x:c r="O133" s="103"/>
      <x:c r="P133" s="103"/>
      <x:c r="Q133" s="103"/>
      <x:c r="R133" s="103"/>
      <x:c r="S133" s="103"/>
      <x:c r="T133" s="103"/>
      <x:c r="U133" s="103"/>
      <x:c r="V133" s="103"/>
      <x:c r="W133" s="103"/>
      <x:c r="X133" s="103"/>
      <x:c r="Y133" s="103"/>
      <x:c r="Z133" s="103"/>
    </x:row>
    <x:row r="134">
      <x:c r="A134" s="103"/>
      <x:c r="B134" s="103"/>
      <x:c r="C134" s="103"/>
      <x:c r="D134" s="103"/>
      <x:c r="E134" s="103"/>
      <x:c r="F134" s="103"/>
      <x:c r="G134" s="103"/>
      <x:c r="H134" s="103"/>
      <x:c r="I134" s="103"/>
      <x:c r="J134" s="103"/>
      <x:c r="K134" s="103"/>
      <x:c r="L134" s="103"/>
      <x:c r="M134" s="103"/>
      <x:c r="N134" s="103"/>
      <x:c r="O134" s="103"/>
      <x:c r="P134" s="103"/>
      <x:c r="Q134" s="103"/>
      <x:c r="R134" s="103"/>
      <x:c r="S134" s="103"/>
      <x:c r="T134" s="103"/>
      <x:c r="U134" s="103"/>
      <x:c r="V134" s="103"/>
      <x:c r="W134" s="103"/>
      <x:c r="X134" s="103"/>
      <x:c r="Y134" s="103"/>
      <x:c r="Z134" s="103"/>
    </x:row>
    <x:row r="135">
      <x:c r="A135" s="103"/>
      <x:c r="B135" s="103"/>
      <x:c r="C135" s="103"/>
      <x:c r="D135" s="103"/>
      <x:c r="E135" s="103"/>
      <x:c r="F135" s="103"/>
      <x:c r="G135" s="103"/>
      <x:c r="H135" s="103"/>
      <x:c r="I135" s="103"/>
      <x:c r="J135" s="103"/>
      <x:c r="K135" s="103"/>
      <x:c r="L135" s="103"/>
      <x:c r="M135" s="103"/>
      <x:c r="N135" s="103"/>
      <x:c r="O135" s="103"/>
      <x:c r="P135" s="103"/>
      <x:c r="Q135" s="103"/>
      <x:c r="R135" s="103"/>
      <x:c r="S135" s="103"/>
      <x:c r="T135" s="103"/>
      <x:c r="U135" s="103"/>
      <x:c r="V135" s="103"/>
      <x:c r="W135" s="103"/>
      <x:c r="X135" s="103"/>
      <x:c r="Y135" s="103"/>
      <x:c r="Z135" s="103"/>
    </x:row>
    <x:row r="136">
      <x:c r="A136" s="103"/>
      <x:c r="B136" s="103"/>
      <x:c r="C136" s="103"/>
      <x:c r="D136" s="103"/>
      <x:c r="E136" s="103"/>
      <x:c r="F136" s="103"/>
      <x:c r="G136" s="103"/>
      <x:c r="H136" s="103"/>
      <x:c r="I136" s="103"/>
      <x:c r="J136" s="103"/>
      <x:c r="K136" s="103"/>
      <x:c r="L136" s="103"/>
      <x:c r="M136" s="103"/>
      <x:c r="N136" s="103"/>
      <x:c r="O136" s="103"/>
      <x:c r="P136" s="103"/>
      <x:c r="Q136" s="103"/>
      <x:c r="R136" s="103"/>
      <x:c r="S136" s="103"/>
      <x:c r="T136" s="103"/>
      <x:c r="U136" s="103"/>
      <x:c r="V136" s="103"/>
      <x:c r="W136" s="103"/>
      <x:c r="X136" s="103"/>
      <x:c r="Y136" s="103"/>
      <x:c r="Z136" s="103"/>
    </x:row>
    <x:row r="137">
      <x:c r="A137" s="103"/>
      <x:c r="B137" s="103"/>
      <x:c r="C137" s="103"/>
      <x:c r="D137" s="103"/>
      <x:c r="E137" s="103"/>
      <x:c r="F137" s="103"/>
      <x:c r="G137" s="103"/>
      <x:c r="H137" s="103"/>
      <x:c r="I137" s="103"/>
      <x:c r="J137" s="103"/>
      <x:c r="K137" s="103"/>
      <x:c r="L137" s="103"/>
      <x:c r="M137" s="103"/>
      <x:c r="N137" s="103"/>
      <x:c r="O137" s="103"/>
      <x:c r="P137" s="103"/>
      <x:c r="Q137" s="103"/>
      <x:c r="R137" s="103"/>
      <x:c r="S137" s="103"/>
      <x:c r="T137" s="103"/>
      <x:c r="U137" s="103"/>
      <x:c r="V137" s="103"/>
      <x:c r="W137" s="103"/>
      <x:c r="X137" s="103"/>
      <x:c r="Y137" s="103"/>
      <x:c r="Z137" s="103"/>
    </x:row>
    <x:row r="138">
      <x:c r="A138" s="103"/>
      <x:c r="B138" s="103"/>
      <x:c r="C138" s="103"/>
      <x:c r="D138" s="103"/>
      <x:c r="E138" s="103"/>
      <x:c r="F138" s="103"/>
      <x:c r="G138" s="103"/>
      <x:c r="H138" s="103"/>
      <x:c r="I138" s="103"/>
      <x:c r="J138" s="103"/>
      <x:c r="K138" s="103"/>
      <x:c r="L138" s="103"/>
      <x:c r="M138" s="103"/>
      <x:c r="N138" s="103"/>
      <x:c r="O138" s="103"/>
      <x:c r="P138" s="103"/>
      <x:c r="Q138" s="103"/>
      <x:c r="R138" s="103"/>
      <x:c r="S138" s="103"/>
      <x:c r="T138" s="103"/>
      <x:c r="U138" s="103"/>
      <x:c r="V138" s="103"/>
      <x:c r="W138" s="103"/>
      <x:c r="X138" s="103"/>
      <x:c r="Y138" s="103"/>
      <x:c r="Z138" s="103"/>
    </x:row>
    <x:row r="139">
      <x:c r="A139" s="103"/>
      <x:c r="B139" s="103"/>
      <x:c r="C139" s="103"/>
      <x:c r="D139" s="103"/>
      <x:c r="E139" s="103"/>
      <x:c r="F139" s="103"/>
      <x:c r="G139" s="103"/>
      <x:c r="H139" s="103"/>
      <x:c r="I139" s="103"/>
      <x:c r="J139" s="103"/>
      <x:c r="K139" s="103"/>
      <x:c r="L139" s="103"/>
      <x:c r="M139" s="103"/>
      <x:c r="N139" s="103"/>
      <x:c r="O139" s="103"/>
      <x:c r="P139" s="103"/>
      <x:c r="Q139" s="103"/>
      <x:c r="R139" s="103"/>
      <x:c r="S139" s="103"/>
      <x:c r="T139" s="103"/>
      <x:c r="U139" s="103"/>
      <x:c r="V139" s="103"/>
      <x:c r="W139" s="103"/>
      <x:c r="X139" s="103"/>
      <x:c r="Y139" s="103"/>
      <x:c r="Z139" s="103"/>
    </x:row>
    <x:row r="140">
      <x:c r="A140" s="103"/>
      <x:c r="B140" s="103"/>
      <x:c r="C140" s="103"/>
      <x:c r="D140" s="103"/>
      <x:c r="E140" s="103"/>
      <x:c r="F140" s="103"/>
      <x:c r="G140" s="103"/>
      <x:c r="H140" s="103"/>
      <x:c r="I140" s="103"/>
      <x:c r="J140" s="103"/>
      <x:c r="K140" s="103"/>
      <x:c r="L140" s="103"/>
      <x:c r="M140" s="103"/>
      <x:c r="N140" s="103"/>
      <x:c r="O140" s="103"/>
      <x:c r="P140" s="103"/>
      <x:c r="Q140" s="103"/>
      <x:c r="R140" s="103"/>
      <x:c r="S140" s="103"/>
      <x:c r="T140" s="103"/>
      <x:c r="U140" s="103"/>
      <x:c r="V140" s="103"/>
      <x:c r="W140" s="103"/>
      <x:c r="X140" s="103"/>
      <x:c r="Y140" s="103"/>
      <x:c r="Z140" s="103"/>
    </x:row>
    <x:row r="141">
      <x:c r="A141" s="103"/>
      <x:c r="B141" s="103"/>
      <x:c r="C141" s="103"/>
      <x:c r="D141" s="103"/>
      <x:c r="E141" s="103"/>
      <x:c r="F141" s="103"/>
      <x:c r="G141" s="103"/>
      <x:c r="H141" s="103"/>
      <x:c r="I141" s="103"/>
      <x:c r="J141" s="103"/>
      <x:c r="K141" s="103"/>
      <x:c r="L141" s="103"/>
      <x:c r="M141" s="103"/>
      <x:c r="N141" s="103"/>
      <x:c r="O141" s="103"/>
      <x:c r="P141" s="103"/>
      <x:c r="Q141" s="103"/>
      <x:c r="R141" s="103"/>
      <x:c r="S141" s="103"/>
      <x:c r="T141" s="103"/>
      <x:c r="U141" s="103"/>
      <x:c r="V141" s="103"/>
      <x:c r="W141" s="103"/>
      <x:c r="X141" s="103"/>
      <x:c r="Y141" s="103"/>
      <x:c r="Z141" s="103"/>
    </x:row>
    <x:row r="142">
      <x:c r="A142" s="103"/>
      <x:c r="B142" s="103"/>
      <x:c r="C142" s="103"/>
      <x:c r="D142" s="103"/>
      <x:c r="E142" s="103"/>
      <x:c r="F142" s="103"/>
      <x:c r="G142" s="103"/>
      <x:c r="H142" s="103"/>
      <x:c r="I142" s="103"/>
      <x:c r="J142" s="103"/>
      <x:c r="K142" s="103"/>
      <x:c r="L142" s="103"/>
      <x:c r="M142" s="103"/>
      <x:c r="N142" s="103"/>
      <x:c r="O142" s="103"/>
      <x:c r="P142" s="103"/>
      <x:c r="Q142" s="103"/>
      <x:c r="R142" s="103"/>
      <x:c r="S142" s="103"/>
      <x:c r="T142" s="103"/>
      <x:c r="U142" s="103"/>
      <x:c r="V142" s="103"/>
      <x:c r="W142" s="103"/>
      <x:c r="X142" s="103"/>
      <x:c r="Y142" s="103"/>
      <x:c r="Z142" s="103"/>
    </x:row>
    <x:row r="143">
      <x:c r="A143" s="103"/>
      <x:c r="B143" s="103"/>
      <x:c r="C143" s="103"/>
      <x:c r="D143" s="103"/>
      <x:c r="E143" s="103"/>
      <x:c r="F143" s="103"/>
      <x:c r="G143" s="103"/>
      <x:c r="H143" s="103"/>
      <x:c r="I143" s="103"/>
      <x:c r="J143" s="103"/>
      <x:c r="K143" s="103"/>
      <x:c r="L143" s="103"/>
      <x:c r="M143" s="103"/>
      <x:c r="N143" s="103"/>
      <x:c r="O143" s="103"/>
      <x:c r="P143" s="103"/>
      <x:c r="Q143" s="103"/>
      <x:c r="R143" s="103"/>
      <x:c r="S143" s="103"/>
      <x:c r="T143" s="103"/>
      <x:c r="U143" s="103"/>
      <x:c r="V143" s="103"/>
      <x:c r="W143" s="103"/>
      <x:c r="X143" s="103"/>
      <x:c r="Y143" s="103"/>
      <x:c r="Z143" s="103"/>
    </x:row>
    <x:row r="144">
      <x:c r="A144" s="103"/>
      <x:c r="B144" s="103"/>
      <x:c r="C144" s="103"/>
      <x:c r="D144" s="103"/>
      <x:c r="E144" s="103"/>
      <x:c r="F144" s="103"/>
      <x:c r="G144" s="103"/>
      <x:c r="H144" s="103"/>
      <x:c r="I144" s="103"/>
      <x:c r="J144" s="103"/>
      <x:c r="K144" s="103"/>
      <x:c r="L144" s="103"/>
      <x:c r="M144" s="103"/>
      <x:c r="N144" s="103"/>
      <x:c r="O144" s="103"/>
      <x:c r="P144" s="103"/>
      <x:c r="Q144" s="103"/>
      <x:c r="R144" s="103"/>
      <x:c r="S144" s="103"/>
      <x:c r="T144" s="103"/>
      <x:c r="U144" s="103"/>
      <x:c r="V144" s="103"/>
      <x:c r="W144" s="103"/>
      <x:c r="X144" s="103"/>
      <x:c r="Y144" s="103"/>
      <x:c r="Z144" s="103"/>
    </x:row>
    <x:row r="145">
      <x:c r="A145" s="103"/>
      <x:c r="B145" s="103"/>
      <x:c r="C145" s="103"/>
      <x:c r="D145" s="103"/>
      <x:c r="E145" s="103"/>
      <x:c r="F145" s="103"/>
      <x:c r="G145" s="103"/>
      <x:c r="H145" s="103"/>
      <x:c r="I145" s="103"/>
      <x:c r="J145" s="103"/>
      <x:c r="K145" s="103"/>
      <x:c r="L145" s="103"/>
      <x:c r="M145" s="103"/>
      <x:c r="N145" s="103"/>
      <x:c r="O145" s="103"/>
      <x:c r="P145" s="103"/>
      <x:c r="Q145" s="103"/>
      <x:c r="R145" s="103"/>
      <x:c r="S145" s="103"/>
      <x:c r="T145" s="103"/>
      <x:c r="U145" s="103"/>
      <x:c r="V145" s="103"/>
      <x:c r="W145" s="103"/>
      <x:c r="X145" s="103"/>
      <x:c r="Y145" s="103"/>
      <x:c r="Z145" s="103"/>
    </x:row>
    <x:row r="146">
      <x:c r="A146" s="103"/>
      <x:c r="B146" s="103"/>
      <x:c r="C146" s="103"/>
      <x:c r="D146" s="103"/>
      <x:c r="E146" s="103"/>
      <x:c r="F146" s="103"/>
      <x:c r="G146" s="103"/>
      <x:c r="H146" s="103"/>
      <x:c r="I146" s="103"/>
      <x:c r="J146" s="103"/>
      <x:c r="K146" s="103"/>
      <x:c r="L146" s="103"/>
      <x:c r="M146" s="103"/>
      <x:c r="N146" s="103"/>
      <x:c r="O146" s="103"/>
      <x:c r="P146" s="103"/>
      <x:c r="Q146" s="103"/>
      <x:c r="R146" s="103"/>
      <x:c r="S146" s="103"/>
      <x:c r="T146" s="103"/>
      <x:c r="U146" s="103"/>
      <x:c r="V146" s="103"/>
      <x:c r="W146" s="103"/>
      <x:c r="X146" s="103"/>
      <x:c r="Y146" s="103"/>
      <x:c r="Z146" s="103"/>
    </x:row>
    <x:row r="147">
      <x:c r="A147" s="103"/>
      <x:c r="B147" s="103"/>
      <x:c r="C147" s="103"/>
      <x:c r="D147" s="103"/>
      <x:c r="E147" s="103"/>
      <x:c r="F147" s="103"/>
      <x:c r="G147" s="103"/>
      <x:c r="H147" s="103"/>
      <x:c r="I147" s="103"/>
      <x:c r="J147" s="103"/>
      <x:c r="K147" s="103"/>
      <x:c r="L147" s="103"/>
      <x:c r="M147" s="103"/>
      <x:c r="N147" s="103"/>
      <x:c r="O147" s="103"/>
      <x:c r="P147" s="103"/>
      <x:c r="Q147" s="103"/>
      <x:c r="R147" s="103"/>
      <x:c r="S147" s="103"/>
      <x:c r="T147" s="103"/>
      <x:c r="U147" s="103"/>
      <x:c r="V147" s="103"/>
      <x:c r="W147" s="103"/>
      <x:c r="X147" s="103"/>
      <x:c r="Y147" s="103"/>
      <x:c r="Z147" s="103"/>
    </x:row>
    <x:row r="148">
      <x:c r="A148" s="103"/>
      <x:c r="B148" s="103"/>
      <x:c r="C148" s="103"/>
      <x:c r="D148" s="103"/>
      <x:c r="E148" s="103"/>
      <x:c r="F148" s="103"/>
      <x:c r="G148" s="103"/>
      <x:c r="H148" s="103"/>
      <x:c r="I148" s="103"/>
      <x:c r="J148" s="103"/>
      <x:c r="K148" s="103"/>
      <x:c r="L148" s="103"/>
      <x:c r="M148" s="103"/>
      <x:c r="N148" s="103"/>
      <x:c r="O148" s="103"/>
      <x:c r="P148" s="103"/>
      <x:c r="Q148" s="103"/>
      <x:c r="R148" s="103"/>
      <x:c r="S148" s="103"/>
      <x:c r="T148" s="103"/>
      <x:c r="U148" s="103"/>
      <x:c r="V148" s="103"/>
      <x:c r="W148" s="103"/>
      <x:c r="X148" s="103"/>
      <x:c r="Y148" s="103"/>
      <x:c r="Z148" s="103"/>
    </x:row>
    <x:row r="149">
      <x:c r="A149" s="103"/>
      <x:c r="B149" s="103"/>
      <x:c r="C149" s="103"/>
      <x:c r="D149" s="103"/>
      <x:c r="E149" s="103"/>
      <x:c r="F149" s="103"/>
      <x:c r="G149" s="103"/>
      <x:c r="H149" s="103"/>
      <x:c r="I149" s="103"/>
      <x:c r="J149" s="103"/>
      <x:c r="K149" s="103"/>
      <x:c r="L149" s="103"/>
      <x:c r="M149" s="103"/>
      <x:c r="N149" s="103"/>
      <x:c r="O149" s="103"/>
      <x:c r="P149" s="103"/>
      <x:c r="Q149" s="103"/>
      <x:c r="R149" s="103"/>
      <x:c r="S149" s="103"/>
      <x:c r="T149" s="103"/>
      <x:c r="U149" s="103"/>
      <x:c r="V149" s="103"/>
      <x:c r="W149" s="103"/>
      <x:c r="X149" s="103"/>
      <x:c r="Y149" s="103"/>
      <x:c r="Z149" s="103"/>
    </x:row>
    <x:row r="150">
      <x:c r="A150" s="103"/>
      <x:c r="B150" s="103"/>
      <x:c r="C150" s="103"/>
      <x:c r="D150" s="103"/>
      <x:c r="E150" s="103"/>
      <x:c r="F150" s="103"/>
      <x:c r="G150" s="103"/>
      <x:c r="H150" s="103"/>
      <x:c r="I150" s="103"/>
      <x:c r="J150" s="103"/>
      <x:c r="K150" s="103"/>
      <x:c r="L150" s="103"/>
      <x:c r="M150" s="103"/>
      <x:c r="N150" s="103"/>
      <x:c r="O150" s="103"/>
      <x:c r="P150" s="103"/>
      <x:c r="Q150" s="103"/>
      <x:c r="R150" s="103"/>
      <x:c r="S150" s="103"/>
      <x:c r="T150" s="103"/>
      <x:c r="U150" s="103"/>
      <x:c r="V150" s="103"/>
      <x:c r="W150" s="103"/>
      <x:c r="X150" s="103"/>
      <x:c r="Y150" s="103"/>
      <x:c r="Z150" s="103"/>
    </x:row>
    <x:row r="151">
      <x:c r="A151" s="103"/>
      <x:c r="B151" s="103"/>
      <x:c r="C151" s="103"/>
      <x:c r="D151" s="103"/>
      <x:c r="E151" s="103"/>
      <x:c r="F151" s="103"/>
      <x:c r="G151" s="103"/>
      <x:c r="H151" s="103"/>
      <x:c r="I151" s="103"/>
      <x:c r="J151" s="103"/>
      <x:c r="K151" s="103"/>
      <x:c r="L151" s="103"/>
      <x:c r="M151" s="103"/>
      <x:c r="N151" s="103"/>
      <x:c r="O151" s="103"/>
      <x:c r="P151" s="103"/>
      <x:c r="Q151" s="103"/>
      <x:c r="R151" s="103"/>
      <x:c r="S151" s="103"/>
      <x:c r="T151" s="103"/>
      <x:c r="U151" s="103"/>
      <x:c r="V151" s="103"/>
      <x:c r="W151" s="103"/>
      <x:c r="X151" s="103"/>
      <x:c r="Y151" s="103"/>
      <x:c r="Z151" s="103"/>
    </x:row>
    <x:row r="152">
      <x:c r="A152" s="103"/>
      <x:c r="B152" s="103"/>
      <x:c r="C152" s="103"/>
      <x:c r="D152" s="103"/>
      <x:c r="E152" s="103"/>
      <x:c r="F152" s="103"/>
      <x:c r="G152" s="103"/>
      <x:c r="H152" s="103"/>
      <x:c r="I152" s="103"/>
      <x:c r="J152" s="103"/>
      <x:c r="K152" s="103"/>
      <x:c r="L152" s="103"/>
      <x:c r="M152" s="103"/>
      <x:c r="N152" s="103"/>
      <x:c r="O152" s="103"/>
      <x:c r="P152" s="103"/>
      <x:c r="Q152" s="103"/>
      <x:c r="R152" s="103"/>
      <x:c r="S152" s="103"/>
      <x:c r="T152" s="103"/>
      <x:c r="U152" s="103"/>
      <x:c r="V152" s="103"/>
      <x:c r="W152" s="103"/>
      <x:c r="X152" s="103"/>
      <x:c r="Y152" s="103"/>
      <x:c r="Z152" s="103"/>
    </x:row>
    <x:row r="153">
      <x:c r="A153" s="103"/>
      <x:c r="B153" s="103"/>
      <x:c r="C153" s="103"/>
      <x:c r="D153" s="103"/>
      <x:c r="E153" s="103"/>
      <x:c r="F153" s="103"/>
      <x:c r="G153" s="103"/>
      <x:c r="H153" s="103"/>
      <x:c r="I153" s="103"/>
      <x:c r="J153" s="103"/>
      <x:c r="K153" s="103"/>
      <x:c r="L153" s="103"/>
      <x:c r="M153" s="103"/>
      <x:c r="N153" s="103"/>
      <x:c r="O153" s="103"/>
      <x:c r="P153" s="103"/>
      <x:c r="Q153" s="103"/>
      <x:c r="R153" s="103"/>
      <x:c r="S153" s="103"/>
      <x:c r="T153" s="103"/>
      <x:c r="U153" s="103"/>
      <x:c r="V153" s="103"/>
      <x:c r="W153" s="103"/>
      <x:c r="X153" s="103"/>
      <x:c r="Y153" s="103"/>
      <x:c r="Z153" s="103"/>
    </x:row>
    <x:row r="154">
      <x:c r="A154" s="103"/>
      <x:c r="B154" s="103"/>
      <x:c r="C154" s="103"/>
      <x:c r="D154" s="103"/>
      <x:c r="E154" s="103"/>
      <x:c r="F154" s="103"/>
      <x:c r="G154" s="103"/>
      <x:c r="H154" s="103"/>
      <x:c r="I154" s="103"/>
      <x:c r="J154" s="103"/>
      <x:c r="K154" s="103"/>
      <x:c r="L154" s="103"/>
      <x:c r="M154" s="103"/>
      <x:c r="N154" s="103"/>
      <x:c r="O154" s="103"/>
      <x:c r="P154" s="103"/>
      <x:c r="Q154" s="103"/>
      <x:c r="R154" s="103"/>
      <x:c r="S154" s="103"/>
      <x:c r="T154" s="103"/>
      <x:c r="U154" s="103"/>
      <x:c r="V154" s="103"/>
      <x:c r="W154" s="103"/>
      <x:c r="X154" s="103"/>
      <x:c r="Y154" s="103"/>
      <x:c r="Z154" s="103"/>
    </x:row>
    <x:row r="155">
      <x:c r="A155" s="103"/>
      <x:c r="B155" s="103"/>
      <x:c r="C155" s="103"/>
      <x:c r="D155" s="103"/>
      <x:c r="E155" s="103"/>
      <x:c r="F155" s="103"/>
      <x:c r="G155" s="103"/>
      <x:c r="H155" s="103"/>
      <x:c r="I155" s="103"/>
      <x:c r="J155" s="103"/>
      <x:c r="K155" s="103"/>
      <x:c r="L155" s="103"/>
      <x:c r="M155" s="103"/>
      <x:c r="N155" s="103"/>
      <x:c r="O155" s="103"/>
      <x:c r="P155" s="103"/>
      <x:c r="Q155" s="103"/>
      <x:c r="R155" s="103"/>
      <x:c r="S155" s="103"/>
      <x:c r="T155" s="103"/>
      <x:c r="U155" s="103"/>
      <x:c r="V155" s="103"/>
      <x:c r="W155" s="103"/>
      <x:c r="X155" s="103"/>
      <x:c r="Y155" s="103"/>
      <x:c r="Z155" s="103"/>
    </x:row>
    <x:row r="156">
      <x:c r="A156" s="103"/>
      <x:c r="B156" s="103"/>
      <x:c r="C156" s="103"/>
      <x:c r="D156" s="103"/>
      <x:c r="E156" s="103"/>
      <x:c r="F156" s="103"/>
      <x:c r="G156" s="103"/>
      <x:c r="H156" s="103"/>
      <x:c r="I156" s="103"/>
      <x:c r="J156" s="103"/>
      <x:c r="K156" s="103"/>
      <x:c r="L156" s="103"/>
      <x:c r="M156" s="103"/>
      <x:c r="N156" s="103"/>
      <x:c r="O156" s="103"/>
      <x:c r="P156" s="103"/>
      <x:c r="Q156" s="103"/>
      <x:c r="R156" s="103"/>
      <x:c r="S156" s="103"/>
      <x:c r="T156" s="103"/>
      <x:c r="U156" s="103"/>
      <x:c r="V156" s="103"/>
      <x:c r="W156" s="103"/>
      <x:c r="X156" s="103"/>
      <x:c r="Y156" s="103"/>
      <x:c r="Z156" s="103"/>
    </x:row>
    <x:row r="157">
      <x:c r="A157" s="103"/>
      <x:c r="B157" s="103"/>
      <x:c r="C157" s="103"/>
      <x:c r="D157" s="103"/>
      <x:c r="E157" s="103"/>
      <x:c r="F157" s="103"/>
      <x:c r="G157" s="103"/>
      <x:c r="H157" s="103"/>
      <x:c r="I157" s="103"/>
      <x:c r="J157" s="103"/>
      <x:c r="K157" s="103"/>
      <x:c r="L157" s="103"/>
      <x:c r="M157" s="103"/>
      <x:c r="N157" s="103"/>
      <x:c r="O157" s="103"/>
      <x:c r="P157" s="103"/>
      <x:c r="Q157" s="103"/>
      <x:c r="R157" s="103"/>
      <x:c r="S157" s="103"/>
      <x:c r="T157" s="103"/>
      <x:c r="U157" s="103"/>
      <x:c r="V157" s="103"/>
      <x:c r="W157" s="103"/>
      <x:c r="X157" s="103"/>
      <x:c r="Y157" s="103"/>
      <x:c r="Z157" s="103"/>
    </x:row>
    <x:row r="158">
      <x:c r="A158" s="103"/>
      <x:c r="B158" s="103"/>
      <x:c r="C158" s="103"/>
      <x:c r="D158" s="103"/>
      <x:c r="E158" s="103"/>
      <x:c r="F158" s="103"/>
      <x:c r="G158" s="103"/>
      <x:c r="H158" s="103"/>
      <x:c r="I158" s="103"/>
      <x:c r="J158" s="103"/>
      <x:c r="K158" s="103"/>
      <x:c r="L158" s="103"/>
      <x:c r="M158" s="103"/>
      <x:c r="N158" s="103"/>
      <x:c r="O158" s="103"/>
      <x:c r="P158" s="103"/>
      <x:c r="Q158" s="103"/>
      <x:c r="R158" s="103"/>
      <x:c r="S158" s="103"/>
      <x:c r="T158" s="103"/>
      <x:c r="U158" s="103"/>
      <x:c r="V158" s="103"/>
      <x:c r="W158" s="103"/>
      <x:c r="X158" s="103"/>
      <x:c r="Y158" s="103"/>
      <x:c r="Z158" s="103"/>
    </x:row>
    <x:row r="159">
      <x:c r="A159" s="103"/>
      <x:c r="B159" s="103"/>
      <x:c r="C159" s="103"/>
      <x:c r="D159" s="103"/>
      <x:c r="E159" s="103"/>
      <x:c r="F159" s="103"/>
      <x:c r="G159" s="103"/>
      <x:c r="H159" s="103"/>
      <x:c r="I159" s="103"/>
      <x:c r="J159" s="103"/>
      <x:c r="K159" s="103"/>
      <x:c r="L159" s="103"/>
      <x:c r="M159" s="103"/>
      <x:c r="N159" s="103"/>
      <x:c r="O159" s="103"/>
      <x:c r="P159" s="103"/>
      <x:c r="Q159" s="103"/>
      <x:c r="R159" s="103"/>
      <x:c r="S159" s="103"/>
      <x:c r="T159" s="103"/>
      <x:c r="U159" s="103"/>
      <x:c r="V159" s="103"/>
      <x:c r="W159" s="103"/>
      <x:c r="X159" s="103"/>
      <x:c r="Y159" s="103"/>
      <x:c r="Z159" s="103"/>
    </x:row>
    <x:row r="160">
      <x:c r="A160" s="103"/>
      <x:c r="B160" s="103"/>
      <x:c r="C160" s="103"/>
      <x:c r="D160" s="103"/>
      <x:c r="E160" s="103"/>
      <x:c r="F160" s="103"/>
      <x:c r="G160" s="103"/>
      <x:c r="H160" s="103"/>
      <x:c r="I160" s="103"/>
      <x:c r="J160" s="103"/>
      <x:c r="K160" s="103"/>
      <x:c r="L160" s="103"/>
      <x:c r="M160" s="103"/>
      <x:c r="N160" s="103"/>
      <x:c r="O160" s="103"/>
      <x:c r="P160" s="103"/>
      <x:c r="Q160" s="103"/>
      <x:c r="R160" s="103"/>
      <x:c r="S160" s="103"/>
      <x:c r="T160" s="103"/>
      <x:c r="U160" s="103"/>
      <x:c r="V160" s="103"/>
      <x:c r="W160" s="103"/>
      <x:c r="X160" s="103"/>
      <x:c r="Y160" s="103"/>
      <x:c r="Z160" s="103"/>
    </x:row>
    <x:row r="161">
      <x:c r="A161" s="103"/>
      <x:c r="B161" s="103"/>
      <x:c r="C161" s="103"/>
      <x:c r="D161" s="103"/>
      <x:c r="E161" s="103"/>
      <x:c r="F161" s="103"/>
      <x:c r="G161" s="103"/>
      <x:c r="H161" s="103"/>
      <x:c r="I161" s="103"/>
      <x:c r="J161" s="103"/>
      <x:c r="K161" s="103"/>
      <x:c r="L161" s="103"/>
      <x:c r="M161" s="103"/>
      <x:c r="N161" s="103"/>
      <x:c r="O161" s="103"/>
      <x:c r="P161" s="103"/>
      <x:c r="Q161" s="103"/>
      <x:c r="R161" s="103"/>
      <x:c r="S161" s="103"/>
      <x:c r="T161" s="103"/>
      <x:c r="U161" s="103"/>
      <x:c r="V161" s="103"/>
      <x:c r="W161" s="103"/>
      <x:c r="X161" s="103"/>
      <x:c r="Y161" s="103"/>
      <x:c r="Z161" s="103"/>
    </x:row>
    <x:row r="162">
      <x:c r="A162" s="103"/>
      <x:c r="B162" s="103"/>
      <x:c r="C162" s="103"/>
      <x:c r="D162" s="103"/>
      <x:c r="E162" s="103"/>
      <x:c r="F162" s="103"/>
      <x:c r="G162" s="103"/>
      <x:c r="H162" s="103"/>
      <x:c r="I162" s="103"/>
      <x:c r="J162" s="103"/>
      <x:c r="K162" s="103"/>
      <x:c r="L162" s="103"/>
      <x:c r="M162" s="103"/>
      <x:c r="N162" s="103"/>
      <x:c r="O162" s="103"/>
      <x:c r="P162" s="103"/>
      <x:c r="Q162" s="103"/>
      <x:c r="R162" s="103"/>
      <x:c r="S162" s="103"/>
      <x:c r="T162" s="103"/>
      <x:c r="U162" s="103"/>
      <x:c r="V162" s="103"/>
      <x:c r="W162" s="103"/>
      <x:c r="X162" s="103"/>
      <x:c r="Y162" s="103"/>
      <x:c r="Z162" s="103"/>
    </x:row>
    <x:row r="163">
      <x:c r="A163" s="103"/>
      <x:c r="B163" s="103"/>
      <x:c r="C163" s="103"/>
      <x:c r="D163" s="103"/>
      <x:c r="E163" s="103"/>
      <x:c r="F163" s="103"/>
      <x:c r="G163" s="103"/>
      <x:c r="H163" s="103"/>
      <x:c r="I163" s="103"/>
      <x:c r="J163" s="103"/>
      <x:c r="K163" s="103"/>
      <x:c r="L163" s="103"/>
      <x:c r="M163" s="103"/>
      <x:c r="N163" s="103"/>
      <x:c r="O163" s="103"/>
      <x:c r="P163" s="103"/>
      <x:c r="Q163" s="103"/>
      <x:c r="R163" s="103"/>
      <x:c r="S163" s="103"/>
      <x:c r="T163" s="103"/>
      <x:c r="U163" s="103"/>
      <x:c r="V163" s="103"/>
      <x:c r="W163" s="103"/>
      <x:c r="X163" s="103"/>
      <x:c r="Y163" s="103"/>
      <x:c r="Z163" s="103"/>
    </x:row>
    <x:row r="164">
      <x:c r="A164" s="103"/>
      <x:c r="B164" s="103"/>
      <x:c r="C164" s="103"/>
      <x:c r="D164" s="103"/>
      <x:c r="E164" s="103"/>
      <x:c r="F164" s="103"/>
      <x:c r="G164" s="103"/>
      <x:c r="H164" s="103"/>
      <x:c r="I164" s="103"/>
      <x:c r="J164" s="103"/>
      <x:c r="K164" s="103"/>
      <x:c r="L164" s="103"/>
      <x:c r="M164" s="103"/>
      <x:c r="N164" s="103"/>
      <x:c r="O164" s="103"/>
      <x:c r="P164" s="103"/>
      <x:c r="Q164" s="103"/>
      <x:c r="R164" s="103"/>
      <x:c r="S164" s="103"/>
      <x:c r="T164" s="103"/>
      <x:c r="U164" s="103"/>
      <x:c r="V164" s="103"/>
      <x:c r="W164" s="103"/>
      <x:c r="X164" s="103"/>
      <x:c r="Y164" s="103"/>
      <x:c r="Z164" s="103"/>
    </x:row>
    <x:row r="165">
      <x:c r="A165" s="103"/>
      <x:c r="B165" s="103"/>
      <x:c r="C165" s="103"/>
      <x:c r="D165" s="103"/>
      <x:c r="E165" s="103"/>
      <x:c r="F165" s="103"/>
      <x:c r="G165" s="103"/>
      <x:c r="H165" s="103"/>
      <x:c r="I165" s="103"/>
      <x:c r="J165" s="103"/>
      <x:c r="K165" s="103"/>
      <x:c r="L165" s="103"/>
      <x:c r="M165" s="103"/>
      <x:c r="N165" s="103"/>
      <x:c r="O165" s="103"/>
      <x:c r="P165" s="103"/>
      <x:c r="Q165" s="103"/>
      <x:c r="R165" s="103"/>
      <x:c r="S165" s="103"/>
      <x:c r="T165" s="103"/>
      <x:c r="U165" s="103"/>
      <x:c r="V165" s="103"/>
      <x:c r="W165" s="103"/>
      <x:c r="X165" s="103"/>
      <x:c r="Y165" s="103"/>
      <x:c r="Z165" s="103"/>
    </x:row>
    <x:row r="166">
      <x:c r="A166" s="103"/>
      <x:c r="B166" s="103"/>
      <x:c r="C166" s="103"/>
      <x:c r="D166" s="103"/>
      <x:c r="E166" s="103"/>
      <x:c r="F166" s="103"/>
      <x:c r="G166" s="103"/>
      <x:c r="H166" s="103"/>
      <x:c r="I166" s="103"/>
      <x:c r="J166" s="103"/>
      <x:c r="K166" s="103"/>
      <x:c r="L166" s="103"/>
      <x:c r="M166" s="103"/>
      <x:c r="N166" s="103"/>
      <x:c r="O166" s="103"/>
      <x:c r="P166" s="103"/>
      <x:c r="Q166" s="103"/>
      <x:c r="R166" s="103"/>
      <x:c r="S166" s="103"/>
      <x:c r="T166" s="103"/>
      <x:c r="U166" s="103"/>
      <x:c r="V166" s="103"/>
      <x:c r="W166" s="103"/>
      <x:c r="X166" s="103"/>
      <x:c r="Y166" s="103"/>
      <x:c r="Z166" s="103"/>
    </x:row>
    <x:row r="167">
      <x:c r="A167" s="103"/>
      <x:c r="B167" s="103"/>
      <x:c r="C167" s="103"/>
      <x:c r="D167" s="103"/>
      <x:c r="E167" s="103"/>
      <x:c r="F167" s="103"/>
      <x:c r="G167" s="103"/>
      <x:c r="H167" s="103"/>
      <x:c r="I167" s="103"/>
      <x:c r="J167" s="103"/>
      <x:c r="K167" s="103"/>
      <x:c r="L167" s="103"/>
      <x:c r="M167" s="103"/>
      <x:c r="N167" s="103"/>
      <x:c r="O167" s="103"/>
      <x:c r="P167" s="103"/>
      <x:c r="Q167" s="103"/>
      <x:c r="R167" s="103"/>
      <x:c r="S167" s="103"/>
      <x:c r="T167" s="103"/>
      <x:c r="U167" s="103"/>
      <x:c r="V167" s="103"/>
      <x:c r="W167" s="103"/>
      <x:c r="X167" s="103"/>
      <x:c r="Y167" s="103"/>
      <x:c r="Z167" s="103"/>
    </x:row>
    <x:row r="168">
      <x:c r="A168" s="103"/>
      <x:c r="B168" s="103"/>
      <x:c r="C168" s="103"/>
      <x:c r="D168" s="103"/>
      <x:c r="E168" s="103"/>
      <x:c r="F168" s="103"/>
      <x:c r="G168" s="103"/>
      <x:c r="H168" s="103"/>
      <x:c r="I168" s="103"/>
      <x:c r="J168" s="103"/>
      <x:c r="K168" s="103"/>
      <x:c r="L168" s="103"/>
      <x:c r="M168" s="103"/>
      <x:c r="N168" s="103"/>
      <x:c r="O168" s="103"/>
      <x:c r="P168" s="103"/>
      <x:c r="Q168" s="103"/>
      <x:c r="R168" s="103"/>
      <x:c r="S168" s="103"/>
      <x:c r="T168" s="103"/>
      <x:c r="U168" s="103"/>
      <x:c r="V168" s="103"/>
      <x:c r="W168" s="103"/>
      <x:c r="X168" s="103"/>
      <x:c r="Y168" s="103"/>
      <x:c r="Z168" s="103"/>
    </x:row>
    <x:row r="169">
      <x:c r="A169" s="103"/>
      <x:c r="B169" s="103"/>
      <x:c r="C169" s="103"/>
      <x:c r="D169" s="103"/>
      <x:c r="E169" s="103"/>
      <x:c r="F169" s="103"/>
      <x:c r="G169" s="103"/>
      <x:c r="H169" s="103"/>
      <x:c r="I169" s="103"/>
      <x:c r="J169" s="103"/>
      <x:c r="K169" s="103"/>
      <x:c r="L169" s="103"/>
      <x:c r="M169" s="103"/>
      <x:c r="N169" s="103"/>
      <x:c r="O169" s="103"/>
      <x:c r="P169" s="103"/>
      <x:c r="Q169" s="103"/>
      <x:c r="R169" s="103"/>
      <x:c r="S169" s="103"/>
      <x:c r="T169" s="103"/>
      <x:c r="U169" s="103"/>
      <x:c r="V169" s="103"/>
      <x:c r="W169" s="103"/>
      <x:c r="X169" s="103"/>
      <x:c r="Y169" s="103"/>
      <x:c r="Z169" s="103"/>
    </x:row>
    <x:row r="170">
      <x:c r="A170" s="103"/>
      <x:c r="B170" s="103"/>
      <x:c r="C170" s="103"/>
      <x:c r="D170" s="103"/>
      <x:c r="E170" s="103"/>
      <x:c r="F170" s="103"/>
      <x:c r="G170" s="103"/>
      <x:c r="H170" s="103"/>
      <x:c r="I170" s="103"/>
      <x:c r="J170" s="103"/>
      <x:c r="K170" s="103"/>
      <x:c r="L170" s="103"/>
      <x:c r="M170" s="103"/>
      <x:c r="N170" s="103"/>
      <x:c r="O170" s="103"/>
      <x:c r="P170" s="103"/>
      <x:c r="Q170" s="103"/>
      <x:c r="R170" s="103"/>
      <x:c r="S170" s="103"/>
      <x:c r="T170" s="103"/>
      <x:c r="U170" s="103"/>
      <x:c r="V170" s="103"/>
      <x:c r="W170" s="103"/>
      <x:c r="X170" s="103"/>
      <x:c r="Y170" s="103"/>
      <x:c r="Z170" s="103"/>
    </x:row>
    <x:row r="171">
      <x:c r="A171" s="103"/>
      <x:c r="B171" s="103"/>
      <x:c r="C171" s="103"/>
      <x:c r="D171" s="103"/>
      <x:c r="E171" s="103"/>
      <x:c r="F171" s="103"/>
      <x:c r="G171" s="103"/>
      <x:c r="H171" s="103"/>
      <x:c r="I171" s="103"/>
      <x:c r="J171" s="103"/>
      <x:c r="K171" s="103"/>
      <x:c r="L171" s="103"/>
      <x:c r="M171" s="103"/>
      <x:c r="N171" s="103"/>
      <x:c r="O171" s="103"/>
      <x:c r="P171" s="103"/>
      <x:c r="Q171" s="103"/>
      <x:c r="R171" s="103"/>
      <x:c r="S171" s="103"/>
      <x:c r="T171" s="103"/>
      <x:c r="U171" s="103"/>
      <x:c r="V171" s="103"/>
      <x:c r="W171" s="103"/>
      <x:c r="X171" s="103"/>
      <x:c r="Y171" s="103"/>
      <x:c r="Z171" s="103"/>
    </x:row>
    <x:row r="172">
      <x:c r="A172" s="103"/>
      <x:c r="B172" s="103"/>
      <x:c r="C172" s="103"/>
      <x:c r="D172" s="103"/>
      <x:c r="E172" s="103"/>
      <x:c r="F172" s="103"/>
      <x:c r="G172" s="103"/>
      <x:c r="H172" s="103"/>
      <x:c r="I172" s="103"/>
      <x:c r="J172" s="103"/>
      <x:c r="K172" s="103"/>
      <x:c r="L172" s="103"/>
      <x:c r="M172" s="103"/>
      <x:c r="N172" s="103"/>
      <x:c r="O172" s="103"/>
      <x:c r="P172" s="103"/>
      <x:c r="Q172" s="103"/>
      <x:c r="R172" s="103"/>
      <x:c r="S172" s="103"/>
      <x:c r="T172" s="103"/>
      <x:c r="U172" s="103"/>
      <x:c r="V172" s="103"/>
      <x:c r="W172" s="103"/>
      <x:c r="X172" s="103"/>
      <x:c r="Y172" s="103"/>
      <x:c r="Z172" s="103"/>
    </x:row>
    <x:row r="173">
      <x:c r="A173" s="103"/>
      <x:c r="B173" s="103"/>
      <x:c r="C173" s="103"/>
      <x:c r="D173" s="103"/>
      <x:c r="E173" s="103"/>
      <x:c r="F173" s="103"/>
      <x:c r="G173" s="103"/>
      <x:c r="H173" s="103"/>
      <x:c r="I173" s="103"/>
      <x:c r="J173" s="103"/>
      <x:c r="K173" s="103"/>
      <x:c r="L173" s="103"/>
      <x:c r="M173" s="103"/>
      <x:c r="N173" s="103"/>
      <x:c r="O173" s="103"/>
      <x:c r="P173" s="103"/>
      <x:c r="Q173" s="103"/>
      <x:c r="R173" s="103"/>
      <x:c r="S173" s="103"/>
      <x:c r="T173" s="103"/>
      <x:c r="U173" s="103"/>
      <x:c r="V173" s="103"/>
      <x:c r="W173" s="103"/>
      <x:c r="X173" s="103"/>
      <x:c r="Y173" s="103"/>
      <x:c r="Z173" s="103"/>
    </x:row>
    <x:row r="174">
      <x:c r="A174" s="103"/>
      <x:c r="B174" s="103"/>
      <x:c r="C174" s="103"/>
      <x:c r="D174" s="103"/>
      <x:c r="E174" s="103"/>
      <x:c r="F174" s="103"/>
      <x:c r="G174" s="103"/>
      <x:c r="H174" s="103"/>
      <x:c r="I174" s="103"/>
      <x:c r="J174" s="103"/>
      <x:c r="K174" s="103"/>
      <x:c r="L174" s="103"/>
      <x:c r="M174" s="103"/>
      <x:c r="N174" s="103"/>
      <x:c r="O174" s="103"/>
      <x:c r="P174" s="103"/>
      <x:c r="Q174" s="103"/>
      <x:c r="R174" s="103"/>
      <x:c r="S174" s="103"/>
      <x:c r="T174" s="103"/>
      <x:c r="U174" s="103"/>
      <x:c r="V174" s="103"/>
      <x:c r="W174" s="103"/>
      <x:c r="X174" s="103"/>
      <x:c r="Y174" s="103"/>
      <x:c r="Z174" s="103"/>
    </x:row>
    <x:row r="175">
      <x:c r="A175" s="103"/>
      <x:c r="B175" s="103"/>
      <x:c r="C175" s="103"/>
      <x:c r="D175" s="103"/>
      <x:c r="E175" s="103"/>
      <x:c r="F175" s="103"/>
      <x:c r="G175" s="103"/>
      <x:c r="H175" s="103"/>
      <x:c r="I175" s="103"/>
      <x:c r="J175" s="103"/>
      <x:c r="K175" s="103"/>
      <x:c r="L175" s="103"/>
      <x:c r="M175" s="103"/>
      <x:c r="N175" s="103"/>
      <x:c r="O175" s="103"/>
      <x:c r="P175" s="103"/>
      <x:c r="Q175" s="103"/>
      <x:c r="R175" s="103"/>
      <x:c r="S175" s="103"/>
      <x:c r="T175" s="103"/>
      <x:c r="U175" s="103"/>
      <x:c r="V175" s="103"/>
      <x:c r="W175" s="103"/>
      <x:c r="X175" s="103"/>
      <x:c r="Y175" s="103"/>
      <x:c r="Z175" s="103"/>
    </x:row>
    <x:row r="176">
      <x:c r="A176" s="103"/>
      <x:c r="B176" s="103"/>
      <x:c r="C176" s="103"/>
      <x:c r="D176" s="103"/>
      <x:c r="E176" s="103"/>
      <x:c r="F176" s="103"/>
      <x:c r="G176" s="103"/>
      <x:c r="H176" s="103"/>
      <x:c r="I176" s="103"/>
      <x:c r="J176" s="103"/>
      <x:c r="K176" s="103"/>
      <x:c r="L176" s="103"/>
      <x:c r="M176" s="103"/>
      <x:c r="N176" s="103"/>
      <x:c r="O176" s="103"/>
      <x:c r="P176" s="103"/>
      <x:c r="Q176" s="103"/>
      <x:c r="R176" s="103"/>
      <x:c r="S176" s="103"/>
      <x:c r="T176" s="103"/>
      <x:c r="U176" s="103"/>
      <x:c r="V176" s="103"/>
      <x:c r="W176" s="103"/>
      <x:c r="X176" s="103"/>
      <x:c r="Y176" s="103"/>
      <x:c r="Z176" s="103"/>
    </x:row>
    <x:row r="177">
      <x:c r="A177" s="103"/>
      <x:c r="B177" s="103"/>
      <x:c r="C177" s="103"/>
      <x:c r="D177" s="103"/>
      <x:c r="E177" s="103"/>
      <x:c r="F177" s="103"/>
      <x:c r="G177" s="103"/>
      <x:c r="H177" s="103"/>
      <x:c r="I177" s="103"/>
      <x:c r="J177" s="103"/>
      <x:c r="K177" s="103"/>
      <x:c r="L177" s="103"/>
      <x:c r="M177" s="103"/>
      <x:c r="N177" s="103"/>
      <x:c r="O177" s="103"/>
      <x:c r="P177" s="103"/>
      <x:c r="Q177" s="103"/>
      <x:c r="R177" s="103"/>
      <x:c r="S177" s="103"/>
      <x:c r="T177" s="103"/>
      <x:c r="U177" s="103"/>
      <x:c r="V177" s="103"/>
      <x:c r="W177" s="103"/>
      <x:c r="X177" s="103"/>
      <x:c r="Y177" s="103"/>
      <x:c r="Z177" s="103"/>
    </x:row>
    <x:row r="178">
      <x:c r="A178" s="103"/>
      <x:c r="B178" s="103"/>
      <x:c r="C178" s="103"/>
      <x:c r="D178" s="103"/>
      <x:c r="E178" s="103"/>
      <x:c r="F178" s="103"/>
      <x:c r="G178" s="103"/>
      <x:c r="H178" s="103"/>
      <x:c r="I178" s="103"/>
      <x:c r="J178" s="103"/>
      <x:c r="K178" s="103"/>
      <x:c r="L178" s="103"/>
      <x:c r="M178" s="103"/>
      <x:c r="N178" s="103"/>
      <x:c r="O178" s="103"/>
      <x:c r="P178" s="103"/>
      <x:c r="Q178" s="103"/>
      <x:c r="R178" s="103"/>
      <x:c r="S178" s="103"/>
      <x:c r="T178" s="103"/>
      <x:c r="U178" s="103"/>
      <x:c r="V178" s="103"/>
      <x:c r="W178" s="103"/>
      <x:c r="X178" s="103"/>
      <x:c r="Y178" s="103"/>
      <x:c r="Z178" s="103"/>
    </x:row>
    <x:row r="179">
      <x:c r="A179" s="103"/>
      <x:c r="B179" s="103"/>
      <x:c r="C179" s="103"/>
      <x:c r="D179" s="103"/>
      <x:c r="E179" s="103"/>
      <x:c r="F179" s="103"/>
      <x:c r="G179" s="103"/>
      <x:c r="H179" s="103"/>
      <x:c r="I179" s="103"/>
      <x:c r="J179" s="103"/>
      <x:c r="K179" s="103"/>
      <x:c r="L179" s="103"/>
      <x:c r="M179" s="103"/>
      <x:c r="N179" s="103"/>
      <x:c r="O179" s="103"/>
      <x:c r="P179" s="103"/>
      <x:c r="Q179" s="103"/>
      <x:c r="R179" s="103"/>
      <x:c r="S179" s="103"/>
      <x:c r="T179" s="103"/>
      <x:c r="U179" s="103"/>
      <x:c r="V179" s="103"/>
      <x:c r="W179" s="103"/>
      <x:c r="X179" s="103"/>
      <x:c r="Y179" s="103"/>
      <x:c r="Z179" s="103"/>
    </x:row>
    <x:row r="180">
      <x:c r="A180" s="103"/>
      <x:c r="B180" s="103"/>
      <x:c r="C180" s="103"/>
      <x:c r="D180" s="103"/>
      <x:c r="E180" s="103"/>
      <x:c r="F180" s="103"/>
      <x:c r="G180" s="103"/>
      <x:c r="H180" s="103"/>
      <x:c r="I180" s="103"/>
      <x:c r="J180" s="103"/>
      <x:c r="K180" s="103"/>
      <x:c r="L180" s="103"/>
      <x:c r="M180" s="103"/>
      <x:c r="N180" s="103"/>
      <x:c r="O180" s="103"/>
      <x:c r="P180" s="103"/>
      <x:c r="Q180" s="103"/>
      <x:c r="R180" s="103"/>
      <x:c r="S180" s="103"/>
      <x:c r="T180" s="103"/>
      <x:c r="U180" s="103"/>
      <x:c r="V180" s="103"/>
      <x:c r="W180" s="103"/>
      <x:c r="X180" s="103"/>
      <x:c r="Y180" s="103"/>
      <x:c r="Z180" s="103"/>
    </x:row>
    <x:row r="181">
      <x:c r="A181" s="103"/>
      <x:c r="B181" s="103"/>
      <x:c r="C181" s="103"/>
      <x:c r="D181" s="103"/>
      <x:c r="E181" s="103"/>
      <x:c r="F181" s="103"/>
      <x:c r="G181" s="103"/>
      <x:c r="H181" s="103"/>
      <x:c r="I181" s="103"/>
      <x:c r="J181" s="103"/>
      <x:c r="K181" s="103"/>
      <x:c r="L181" s="103"/>
      <x:c r="M181" s="103"/>
      <x:c r="N181" s="103"/>
      <x:c r="O181" s="103"/>
      <x:c r="P181" s="103"/>
      <x:c r="Q181" s="103"/>
      <x:c r="R181" s="103"/>
      <x:c r="S181" s="103"/>
      <x:c r="T181" s="103"/>
      <x:c r="U181" s="103"/>
      <x:c r="V181" s="103"/>
      <x:c r="W181" s="103"/>
      <x:c r="X181" s="103"/>
      <x:c r="Y181" s="103"/>
      <x:c r="Z181" s="103"/>
    </x:row>
    <x:row r="182">
      <x:c r="A182" s="103"/>
      <x:c r="B182" s="103"/>
      <x:c r="C182" s="103"/>
      <x:c r="D182" s="103"/>
      <x:c r="E182" s="103"/>
      <x:c r="F182" s="103"/>
      <x:c r="G182" s="103"/>
      <x:c r="H182" s="103"/>
      <x:c r="I182" s="103"/>
      <x:c r="J182" s="103"/>
      <x:c r="K182" s="103"/>
      <x:c r="L182" s="103"/>
      <x:c r="M182" s="103"/>
      <x:c r="N182" s="103"/>
      <x:c r="O182" s="103"/>
      <x:c r="P182" s="103"/>
      <x:c r="Q182" s="103"/>
      <x:c r="R182" s="103"/>
      <x:c r="S182" s="103"/>
      <x:c r="T182" s="103"/>
      <x:c r="U182" s="103"/>
      <x:c r="V182" s="103"/>
      <x:c r="W182" s="103"/>
      <x:c r="X182" s="103"/>
      <x:c r="Y182" s="103"/>
      <x:c r="Z182" s="103"/>
    </x:row>
    <x:row r="183">
      <x:c r="A183" s="103"/>
      <x:c r="B183" s="103"/>
      <x:c r="C183" s="103"/>
      <x:c r="D183" s="103"/>
      <x:c r="E183" s="103"/>
      <x:c r="F183" s="103"/>
      <x:c r="G183" s="103"/>
      <x:c r="H183" s="103"/>
      <x:c r="I183" s="103"/>
      <x:c r="J183" s="103"/>
      <x:c r="K183" s="103"/>
      <x:c r="L183" s="103"/>
      <x:c r="M183" s="103"/>
      <x:c r="N183" s="103"/>
      <x:c r="O183" s="103"/>
      <x:c r="P183" s="103"/>
      <x:c r="Q183" s="103"/>
      <x:c r="R183" s="103"/>
      <x:c r="S183" s="103"/>
      <x:c r="T183" s="103"/>
      <x:c r="U183" s="103"/>
      <x:c r="V183" s="103"/>
      <x:c r="W183" s="103"/>
      <x:c r="X183" s="103"/>
      <x:c r="Y183" s="103"/>
      <x:c r="Z183" s="103"/>
    </x:row>
    <x:row r="184">
      <x:c r="A184" s="103"/>
      <x:c r="B184" s="103"/>
      <x:c r="C184" s="103"/>
      <x:c r="D184" s="103"/>
      <x:c r="E184" s="103"/>
      <x:c r="F184" s="103"/>
      <x:c r="G184" s="103"/>
      <x:c r="H184" s="103"/>
      <x:c r="I184" s="103"/>
      <x:c r="J184" s="103"/>
      <x:c r="K184" s="103"/>
      <x:c r="L184" s="103"/>
      <x:c r="M184" s="103"/>
      <x:c r="N184" s="103"/>
      <x:c r="O184" s="103"/>
      <x:c r="P184" s="103"/>
      <x:c r="Q184" s="103"/>
      <x:c r="R184" s="103"/>
      <x:c r="S184" s="103"/>
      <x:c r="T184" s="103"/>
      <x:c r="U184" s="103"/>
      <x:c r="V184" s="103"/>
      <x:c r="W184" s="103"/>
      <x:c r="X184" s="103"/>
      <x:c r="Y184" s="103"/>
      <x:c r="Z184" s="103"/>
    </x:row>
    <x:row r="185">
      <x:c r="A185" s="103"/>
      <x:c r="B185" s="103"/>
      <x:c r="C185" s="103"/>
      <x:c r="D185" s="103"/>
      <x:c r="E185" s="103"/>
      <x:c r="F185" s="103"/>
      <x:c r="G185" s="103"/>
      <x:c r="H185" s="103"/>
      <x:c r="I185" s="103"/>
      <x:c r="J185" s="103"/>
      <x:c r="K185" s="103"/>
      <x:c r="L185" s="103"/>
      <x:c r="M185" s="103"/>
      <x:c r="N185" s="103"/>
      <x:c r="O185" s="103"/>
      <x:c r="P185" s="103"/>
      <x:c r="Q185" s="103"/>
      <x:c r="R185" s="103"/>
      <x:c r="S185" s="103"/>
      <x:c r="T185" s="103"/>
      <x:c r="U185" s="103"/>
      <x:c r="V185" s="103"/>
      <x:c r="W185" s="103"/>
      <x:c r="X185" s="103"/>
      <x:c r="Y185" s="103"/>
      <x:c r="Z185" s="103"/>
    </x:row>
    <x:row r="186">
      <x:c r="A186" s="103"/>
      <x:c r="B186" s="103"/>
      <x:c r="C186" s="103"/>
      <x:c r="D186" s="103"/>
      <x:c r="E186" s="103"/>
      <x:c r="F186" s="103"/>
      <x:c r="G186" s="103"/>
      <x:c r="H186" s="103"/>
      <x:c r="I186" s="103"/>
      <x:c r="J186" s="103"/>
      <x:c r="K186" s="103"/>
      <x:c r="L186" s="103"/>
      <x:c r="M186" s="103"/>
      <x:c r="N186" s="103"/>
      <x:c r="O186" s="103"/>
      <x:c r="P186" s="103"/>
      <x:c r="Q186" s="103"/>
      <x:c r="R186" s="103"/>
      <x:c r="S186" s="103"/>
      <x:c r="T186" s="103"/>
      <x:c r="U186" s="103"/>
      <x:c r="V186" s="103"/>
      <x:c r="W186" s="103"/>
      <x:c r="X186" s="103"/>
      <x:c r="Y186" s="103"/>
      <x:c r="Z186" s="103"/>
    </x:row>
    <x:row r="187">
      <x:c r="A187" s="103"/>
      <x:c r="B187" s="103"/>
      <x:c r="C187" s="103"/>
      <x:c r="D187" s="103"/>
      <x:c r="E187" s="103"/>
      <x:c r="F187" s="103"/>
      <x:c r="G187" s="103"/>
      <x:c r="H187" s="103"/>
      <x:c r="I187" s="103"/>
      <x:c r="J187" s="103"/>
      <x:c r="K187" s="103"/>
      <x:c r="L187" s="103"/>
      <x:c r="M187" s="103"/>
      <x:c r="N187" s="103"/>
      <x:c r="O187" s="103"/>
      <x:c r="P187" s="103"/>
      <x:c r="Q187" s="103"/>
      <x:c r="R187" s="103"/>
      <x:c r="S187" s="103"/>
      <x:c r="T187" s="103"/>
      <x:c r="U187" s="103"/>
      <x:c r="V187" s="103"/>
      <x:c r="W187" s="103"/>
      <x:c r="X187" s="103"/>
      <x:c r="Y187" s="103"/>
      <x:c r="Z187" s="103"/>
    </x:row>
    <x:row r="188">
      <x:c r="A188" s="103"/>
      <x:c r="B188" s="103"/>
      <x:c r="C188" s="103"/>
      <x:c r="D188" s="103"/>
      <x:c r="E188" s="103"/>
      <x:c r="F188" s="103"/>
      <x:c r="G188" s="103"/>
      <x:c r="H188" s="103"/>
      <x:c r="I188" s="103"/>
      <x:c r="J188" s="103"/>
      <x:c r="K188" s="103"/>
      <x:c r="L188" s="103"/>
      <x:c r="M188" s="103"/>
      <x:c r="N188" s="103"/>
      <x:c r="O188" s="103"/>
      <x:c r="P188" s="103"/>
      <x:c r="Q188" s="103"/>
      <x:c r="R188" s="103"/>
      <x:c r="S188" s="103"/>
      <x:c r="T188" s="103"/>
      <x:c r="U188" s="103"/>
      <x:c r="V188" s="103"/>
      <x:c r="W188" s="103"/>
      <x:c r="X188" s="103"/>
      <x:c r="Y188" s="103"/>
      <x:c r="Z188" s="103"/>
    </x:row>
    <x:row r="189">
      <x:c r="A189" s="103"/>
      <x:c r="B189" s="103"/>
      <x:c r="C189" s="103"/>
      <x:c r="D189" s="103"/>
      <x:c r="E189" s="103"/>
      <x:c r="F189" s="103"/>
      <x:c r="G189" s="103"/>
      <x:c r="H189" s="103"/>
      <x:c r="I189" s="103"/>
      <x:c r="J189" s="103"/>
      <x:c r="K189" s="103"/>
      <x:c r="L189" s="103"/>
      <x:c r="M189" s="103"/>
      <x:c r="N189" s="103"/>
      <x:c r="O189" s="103"/>
      <x:c r="P189" s="103"/>
      <x:c r="Q189" s="103"/>
      <x:c r="R189" s="103"/>
      <x:c r="S189" s="103"/>
      <x:c r="T189" s="103"/>
      <x:c r="U189" s="103"/>
      <x:c r="V189" s="103"/>
      <x:c r="W189" s="103"/>
      <x:c r="X189" s="103"/>
      <x:c r="Y189" s="103"/>
      <x:c r="Z189" s="103"/>
    </x:row>
    <x:row r="190">
      <x:c r="A190" s="103"/>
      <x:c r="B190" s="103"/>
      <x:c r="C190" s="103"/>
      <x:c r="D190" s="103"/>
      <x:c r="E190" s="103"/>
      <x:c r="F190" s="103"/>
      <x:c r="G190" s="103"/>
      <x:c r="H190" s="103"/>
      <x:c r="I190" s="103"/>
      <x:c r="J190" s="103"/>
      <x:c r="K190" s="103"/>
      <x:c r="L190" s="103"/>
      <x:c r="M190" s="103"/>
      <x:c r="N190" s="103"/>
      <x:c r="O190" s="103"/>
      <x:c r="P190" s="103"/>
      <x:c r="Q190" s="103"/>
      <x:c r="R190" s="103"/>
      <x:c r="S190" s="103"/>
      <x:c r="T190" s="103"/>
      <x:c r="U190" s="103"/>
      <x:c r="V190" s="103"/>
      <x:c r="W190" s="103"/>
      <x:c r="X190" s="103"/>
      <x:c r="Y190" s="103"/>
      <x:c r="Z190" s="103"/>
    </x:row>
    <x:row r="191">
      <x:c r="A191" s="103"/>
      <x:c r="B191" s="103"/>
      <x:c r="C191" s="103"/>
      <x:c r="D191" s="103"/>
      <x:c r="E191" s="103"/>
      <x:c r="F191" s="103"/>
      <x:c r="G191" s="103"/>
      <x:c r="H191" s="103"/>
      <x:c r="I191" s="103"/>
      <x:c r="J191" s="103"/>
      <x:c r="K191" s="103"/>
      <x:c r="L191" s="103"/>
      <x:c r="M191" s="103"/>
      <x:c r="N191" s="103"/>
      <x:c r="O191" s="103"/>
      <x:c r="P191" s="103"/>
      <x:c r="Q191" s="103"/>
      <x:c r="R191" s="103"/>
      <x:c r="S191" s="103"/>
      <x:c r="T191" s="103"/>
      <x:c r="U191" s="103"/>
      <x:c r="V191" s="103"/>
      <x:c r="W191" s="103"/>
      <x:c r="X191" s="103"/>
      <x:c r="Y191" s="103"/>
      <x:c r="Z191" s="103"/>
    </x:row>
    <x:row r="192">
      <x:c r="A192" s="103"/>
      <x:c r="B192" s="103"/>
      <x:c r="C192" s="103"/>
      <x:c r="D192" s="103"/>
      <x:c r="E192" s="103"/>
      <x:c r="F192" s="103"/>
      <x:c r="G192" s="103"/>
      <x:c r="H192" s="103"/>
      <x:c r="I192" s="103"/>
      <x:c r="J192" s="103"/>
      <x:c r="K192" s="103"/>
      <x:c r="L192" s="103"/>
      <x:c r="M192" s="103"/>
      <x:c r="N192" s="103"/>
      <x:c r="O192" s="103"/>
      <x:c r="P192" s="103"/>
      <x:c r="Q192" s="103"/>
      <x:c r="R192" s="103"/>
      <x:c r="S192" s="103"/>
      <x:c r="T192" s="103"/>
      <x:c r="U192" s="103"/>
      <x:c r="V192" s="103"/>
      <x:c r="W192" s="103"/>
      <x:c r="X192" s="103"/>
      <x:c r="Y192" s="103"/>
      <x:c r="Z192" s="103"/>
    </x:row>
    <x:row r="193">
      <x:c r="A193" s="103"/>
      <x:c r="B193" s="103"/>
      <x:c r="C193" s="103"/>
      <x:c r="D193" s="103"/>
      <x:c r="E193" s="103"/>
      <x:c r="F193" s="103"/>
      <x:c r="G193" s="103"/>
      <x:c r="H193" s="103"/>
      <x:c r="I193" s="103"/>
      <x:c r="J193" s="103"/>
      <x:c r="K193" s="103"/>
      <x:c r="L193" s="103"/>
      <x:c r="M193" s="103"/>
      <x:c r="N193" s="103"/>
      <x:c r="O193" s="103"/>
      <x:c r="P193" s="103"/>
      <x:c r="Q193" s="103"/>
      <x:c r="R193" s="103"/>
      <x:c r="S193" s="103"/>
      <x:c r="T193" s="103"/>
      <x:c r="U193" s="103"/>
      <x:c r="V193" s="103"/>
      <x:c r="W193" s="103"/>
      <x:c r="X193" s="103"/>
      <x:c r="Y193" s="103"/>
      <x:c r="Z193" s="103"/>
    </x:row>
    <x:row r="194">
      <x:c r="A194" s="103"/>
      <x:c r="B194" s="103"/>
      <x:c r="C194" s="103"/>
      <x:c r="D194" s="103"/>
      <x:c r="E194" s="103"/>
      <x:c r="F194" s="103"/>
      <x:c r="G194" s="103"/>
      <x:c r="H194" s="103"/>
      <x:c r="I194" s="103"/>
      <x:c r="J194" s="103"/>
      <x:c r="K194" s="103"/>
      <x:c r="L194" s="103"/>
      <x:c r="M194" s="103"/>
      <x:c r="N194" s="103"/>
      <x:c r="O194" s="103"/>
      <x:c r="P194" s="103"/>
      <x:c r="Q194" s="103"/>
      <x:c r="R194" s="103"/>
      <x:c r="S194" s="103"/>
      <x:c r="T194" s="103"/>
      <x:c r="U194" s="103"/>
      <x:c r="V194" s="103"/>
      <x:c r="W194" s="103"/>
      <x:c r="X194" s="103"/>
      <x:c r="Y194" s="103"/>
      <x:c r="Z194" s="103"/>
    </x:row>
    <x:row r="195">
      <x:c r="A195" s="103"/>
      <x:c r="B195" s="103"/>
      <x:c r="C195" s="103"/>
      <x:c r="D195" s="103"/>
      <x:c r="E195" s="103"/>
      <x:c r="F195" s="103"/>
      <x:c r="G195" s="103"/>
      <x:c r="H195" s="103"/>
      <x:c r="I195" s="103"/>
      <x:c r="J195" s="103"/>
      <x:c r="K195" s="103"/>
      <x:c r="L195" s="103"/>
      <x:c r="M195" s="103"/>
      <x:c r="N195" s="103"/>
      <x:c r="O195" s="103"/>
      <x:c r="P195" s="103"/>
      <x:c r="Q195" s="103"/>
      <x:c r="R195" s="103"/>
      <x:c r="S195" s="103"/>
      <x:c r="T195" s="103"/>
      <x:c r="U195" s="103"/>
      <x:c r="V195" s="103"/>
      <x:c r="W195" s="103"/>
      <x:c r="X195" s="103"/>
      <x:c r="Y195" s="103"/>
      <x:c r="Z195" s="103"/>
    </x:row>
    <x:row r="196">
      <x:c r="A196" s="103"/>
      <x:c r="B196" s="103"/>
      <x:c r="C196" s="103"/>
      <x:c r="D196" s="103"/>
      <x:c r="E196" s="103"/>
      <x:c r="F196" s="103"/>
      <x:c r="G196" s="103"/>
      <x:c r="H196" s="103"/>
      <x:c r="I196" s="103"/>
      <x:c r="J196" s="103"/>
      <x:c r="K196" s="103"/>
      <x:c r="L196" s="103"/>
      <x:c r="M196" s="103"/>
      <x:c r="N196" s="103"/>
      <x:c r="O196" s="103"/>
      <x:c r="P196" s="103"/>
      <x:c r="Q196" s="103"/>
      <x:c r="R196" s="103"/>
      <x:c r="S196" s="103"/>
      <x:c r="T196" s="103"/>
      <x:c r="U196" s="103"/>
      <x:c r="V196" s="103"/>
      <x:c r="W196" s="103"/>
      <x:c r="X196" s="103"/>
      <x:c r="Y196" s="103"/>
      <x:c r="Z196" s="103"/>
    </x:row>
    <x:row r="197">
      <x:c r="A197" s="103"/>
      <x:c r="B197" s="103"/>
      <x:c r="C197" s="103"/>
      <x:c r="D197" s="103"/>
      <x:c r="E197" s="103"/>
      <x:c r="F197" s="103"/>
      <x:c r="G197" s="103"/>
      <x:c r="H197" s="103"/>
      <x:c r="I197" s="103"/>
      <x:c r="J197" s="103"/>
      <x:c r="K197" s="103"/>
      <x:c r="L197" s="103"/>
      <x:c r="M197" s="103"/>
      <x:c r="N197" s="103"/>
      <x:c r="O197" s="103"/>
      <x:c r="P197" s="103"/>
      <x:c r="Q197" s="103"/>
      <x:c r="R197" s="103"/>
      <x:c r="S197" s="103"/>
      <x:c r="T197" s="103"/>
      <x:c r="U197" s="103"/>
      <x:c r="V197" s="103"/>
      <x:c r="W197" s="103"/>
      <x:c r="X197" s="103"/>
      <x:c r="Y197" s="103"/>
      <x:c r="Z197" s="103"/>
    </x:row>
    <x:row r="198">
      <x:c r="A198" s="103"/>
      <x:c r="B198" s="103"/>
      <x:c r="C198" s="103"/>
      <x:c r="D198" s="103"/>
      <x:c r="E198" s="103"/>
      <x:c r="F198" s="103"/>
      <x:c r="G198" s="103"/>
      <x:c r="H198" s="103"/>
      <x:c r="I198" s="103"/>
      <x:c r="J198" s="103"/>
      <x:c r="K198" s="103"/>
      <x:c r="L198" s="103"/>
      <x:c r="M198" s="103"/>
      <x:c r="N198" s="103"/>
      <x:c r="O198" s="103"/>
      <x:c r="P198" s="103"/>
      <x:c r="Q198" s="103"/>
      <x:c r="R198" s="103"/>
      <x:c r="S198" s="103"/>
      <x:c r="T198" s="103"/>
      <x:c r="U198" s="103"/>
      <x:c r="V198" s="103"/>
      <x:c r="W198" s="103"/>
      <x:c r="X198" s="103"/>
      <x:c r="Y198" s="103"/>
      <x:c r="Z198" s="103"/>
    </x:row>
    <x:row r="199">
      <x:c r="A199" s="103"/>
      <x:c r="B199" s="103"/>
      <x:c r="C199" s="103"/>
      <x:c r="D199" s="103"/>
      <x:c r="E199" s="103"/>
      <x:c r="F199" s="103"/>
      <x:c r="G199" s="103"/>
      <x:c r="H199" s="103"/>
      <x:c r="I199" s="103"/>
      <x:c r="J199" s="103"/>
      <x:c r="K199" s="103"/>
      <x:c r="L199" s="103"/>
      <x:c r="M199" s="103"/>
      <x:c r="N199" s="103"/>
      <x:c r="O199" s="103"/>
      <x:c r="P199" s="103"/>
      <x:c r="Q199" s="103"/>
      <x:c r="R199" s="103"/>
      <x:c r="S199" s="103"/>
      <x:c r="T199" s="103"/>
      <x:c r="U199" s="103"/>
      <x:c r="V199" s="103"/>
      <x:c r="W199" s="103"/>
      <x:c r="X199" s="103"/>
      <x:c r="Y199" s="103"/>
      <x:c r="Z199" s="103"/>
    </x:row>
    <x:row r="200">
      <x:c r="A200" s="103"/>
      <x:c r="B200" s="103"/>
      <x:c r="C200" s="103"/>
      <x:c r="D200" s="103"/>
      <x:c r="E200" s="103"/>
      <x:c r="F200" s="103"/>
      <x:c r="G200" s="103"/>
      <x:c r="H200" s="103"/>
      <x:c r="I200" s="103"/>
      <x:c r="J200" s="103"/>
      <x:c r="K200" s="103"/>
      <x:c r="L200" s="103"/>
      <x:c r="M200" s="103"/>
      <x:c r="N200" s="103"/>
      <x:c r="O200" s="103"/>
      <x:c r="P200" s="103"/>
      <x:c r="Q200" s="103"/>
      <x:c r="R200" s="103"/>
      <x:c r="S200" s="103"/>
      <x:c r="T200" s="103"/>
      <x:c r="U200" s="103"/>
      <x:c r="V200" s="103"/>
      <x:c r="W200" s="103"/>
      <x:c r="X200" s="103"/>
      <x:c r="Y200" s="103"/>
      <x:c r="Z200" s="103"/>
    </x:row>
    <x:row r="201">
      <x:c r="A201" s="103"/>
      <x:c r="B201" s="103"/>
      <x:c r="C201" s="103"/>
      <x:c r="D201" s="103"/>
      <x:c r="E201" s="103"/>
      <x:c r="F201" s="103"/>
      <x:c r="G201" s="103"/>
      <x:c r="H201" s="103"/>
      <x:c r="I201" s="103"/>
      <x:c r="J201" s="103"/>
      <x:c r="K201" s="103"/>
      <x:c r="L201" s="103"/>
      <x:c r="M201" s="103"/>
      <x:c r="N201" s="103"/>
      <x:c r="O201" s="103"/>
      <x:c r="P201" s="103"/>
      <x:c r="Q201" s="103"/>
      <x:c r="R201" s="103"/>
      <x:c r="S201" s="103"/>
      <x:c r="T201" s="103"/>
      <x:c r="U201" s="103"/>
      <x:c r="V201" s="103"/>
      <x:c r="W201" s="103"/>
      <x:c r="X201" s="103"/>
      <x:c r="Y201" s="103"/>
      <x:c r="Z201" s="103"/>
    </x:row>
    <x:row r="202">
      <x:c r="A202" s="103"/>
      <x:c r="B202" s="103"/>
      <x:c r="C202" s="103"/>
      <x:c r="D202" s="103"/>
      <x:c r="E202" s="103"/>
      <x:c r="F202" s="103"/>
      <x:c r="G202" s="103"/>
      <x:c r="H202" s="103"/>
      <x:c r="I202" s="103"/>
      <x:c r="J202" s="103"/>
      <x:c r="K202" s="103"/>
      <x:c r="L202" s="103"/>
      <x:c r="M202" s="103"/>
      <x:c r="N202" s="103"/>
      <x:c r="O202" s="103"/>
      <x:c r="P202" s="103"/>
      <x:c r="Q202" s="103"/>
      <x:c r="R202" s="103"/>
      <x:c r="S202" s="103"/>
      <x:c r="T202" s="103"/>
      <x:c r="U202" s="103"/>
      <x:c r="V202" s="103"/>
      <x:c r="W202" s="103"/>
      <x:c r="X202" s="103"/>
      <x:c r="Y202" s="103"/>
      <x:c r="Z202" s="103"/>
    </x:row>
    <x:row r="203">
      <x:c r="A203" s="103"/>
      <x:c r="B203" s="103"/>
      <x:c r="C203" s="103"/>
      <x:c r="D203" s="103"/>
      <x:c r="E203" s="103"/>
      <x:c r="F203" s="103"/>
      <x:c r="G203" s="103"/>
      <x:c r="H203" s="103"/>
      <x:c r="I203" s="103"/>
      <x:c r="J203" s="103"/>
      <x:c r="K203" s="103"/>
      <x:c r="L203" s="103"/>
      <x:c r="M203" s="103"/>
      <x:c r="N203" s="103"/>
      <x:c r="O203" s="103"/>
      <x:c r="P203" s="103"/>
      <x:c r="Q203" s="103"/>
      <x:c r="R203" s="103"/>
      <x:c r="S203" s="103"/>
      <x:c r="T203" s="103"/>
      <x:c r="U203" s="103"/>
      <x:c r="V203" s="103"/>
      <x:c r="W203" s="103"/>
      <x:c r="X203" s="103"/>
      <x:c r="Y203" s="103"/>
      <x:c r="Z203" s="103"/>
    </x:row>
    <x:row r="204">
      <x:c r="A204" s="103"/>
      <x:c r="B204" s="103"/>
      <x:c r="C204" s="103"/>
      <x:c r="D204" s="103"/>
      <x:c r="E204" s="103"/>
      <x:c r="F204" s="103"/>
      <x:c r="G204" s="103"/>
      <x:c r="H204" s="103"/>
      <x:c r="I204" s="103"/>
      <x:c r="J204" s="103"/>
      <x:c r="K204" s="103"/>
      <x:c r="L204" s="103"/>
      <x:c r="M204" s="103"/>
      <x:c r="N204" s="103"/>
      <x:c r="O204" s="103"/>
      <x:c r="P204" s="103"/>
      <x:c r="Q204" s="103"/>
      <x:c r="R204" s="103"/>
      <x:c r="S204" s="103"/>
      <x:c r="T204" s="103"/>
      <x:c r="U204" s="103"/>
      <x:c r="V204" s="103"/>
      <x:c r="W204" s="103"/>
      <x:c r="X204" s="103"/>
      <x:c r="Y204" s="103"/>
      <x:c r="Z204" s="103"/>
    </x:row>
    <x:row r="205">
      <x:c r="A205" s="103"/>
      <x:c r="B205" s="103"/>
      <x:c r="C205" s="103"/>
      <x:c r="D205" s="103"/>
      <x:c r="E205" s="103"/>
      <x:c r="F205" s="103"/>
      <x:c r="G205" s="103"/>
      <x:c r="H205" s="103"/>
      <x:c r="I205" s="103"/>
      <x:c r="J205" s="103"/>
      <x:c r="K205" s="103"/>
      <x:c r="L205" s="103"/>
      <x:c r="M205" s="103"/>
      <x:c r="N205" s="103"/>
      <x:c r="O205" s="103"/>
      <x:c r="P205" s="103"/>
      <x:c r="Q205" s="103"/>
      <x:c r="R205" s="103"/>
      <x:c r="S205" s="103"/>
      <x:c r="T205" s="103"/>
      <x:c r="U205" s="103"/>
      <x:c r="V205" s="103"/>
      <x:c r="W205" s="103"/>
      <x:c r="X205" s="103"/>
      <x:c r="Y205" s="103"/>
      <x:c r="Z205" s="103"/>
    </x:row>
    <x:row r="206">
      <x:c r="A206" s="103"/>
      <x:c r="B206" s="103"/>
      <x:c r="C206" s="103"/>
      <x:c r="D206" s="103"/>
      <x:c r="E206" s="103"/>
      <x:c r="F206" s="103"/>
      <x:c r="G206" s="103"/>
      <x:c r="H206" s="103"/>
      <x:c r="I206" s="103"/>
      <x:c r="J206" s="103"/>
      <x:c r="K206" s="103"/>
      <x:c r="L206" s="103"/>
      <x:c r="M206" s="103"/>
      <x:c r="N206" s="103"/>
      <x:c r="O206" s="103"/>
      <x:c r="P206" s="103"/>
      <x:c r="Q206" s="103"/>
      <x:c r="R206" s="103"/>
      <x:c r="S206" s="103"/>
      <x:c r="T206" s="103"/>
      <x:c r="U206" s="103"/>
      <x:c r="V206" s="103"/>
      <x:c r="W206" s="103"/>
      <x:c r="X206" s="103"/>
      <x:c r="Y206" s="103"/>
      <x:c r="Z206" s="103"/>
    </x:row>
    <x:row r="207">
      <x:c r="A207" s="103"/>
      <x:c r="B207" s="103"/>
      <x:c r="C207" s="103"/>
      <x:c r="D207" s="103"/>
      <x:c r="E207" s="103"/>
      <x:c r="F207" s="103"/>
      <x:c r="G207" s="103"/>
      <x:c r="H207" s="103"/>
      <x:c r="I207" s="103"/>
      <x:c r="J207" s="103"/>
      <x:c r="K207" s="103"/>
      <x:c r="L207" s="103"/>
      <x:c r="M207" s="103"/>
      <x:c r="N207" s="103"/>
      <x:c r="O207" s="103"/>
      <x:c r="P207" s="103"/>
      <x:c r="Q207" s="103"/>
      <x:c r="R207" s="103"/>
      <x:c r="S207" s="103"/>
      <x:c r="T207" s="103"/>
      <x:c r="U207" s="103"/>
      <x:c r="V207" s="103"/>
      <x:c r="W207" s="103"/>
      <x:c r="X207" s="103"/>
      <x:c r="Y207" s="103"/>
      <x:c r="Z207" s="103"/>
    </x:row>
    <x:row r="208">
      <x:c r="A208" s="103"/>
      <x:c r="B208" s="103"/>
      <x:c r="C208" s="103"/>
      <x:c r="D208" s="103"/>
      <x:c r="E208" s="103"/>
      <x:c r="F208" s="103"/>
      <x:c r="G208" s="103"/>
      <x:c r="H208" s="103"/>
      <x:c r="I208" s="103"/>
      <x:c r="J208" s="103"/>
      <x:c r="K208" s="103"/>
      <x:c r="L208" s="103"/>
      <x:c r="M208" s="103"/>
      <x:c r="N208" s="103"/>
      <x:c r="O208" s="103"/>
      <x:c r="P208" s="103"/>
      <x:c r="Q208" s="103"/>
      <x:c r="R208" s="103"/>
      <x:c r="S208" s="103"/>
      <x:c r="T208" s="103"/>
      <x:c r="U208" s="103"/>
      <x:c r="V208" s="103"/>
      <x:c r="W208" s="103"/>
      <x:c r="X208" s="103"/>
      <x:c r="Y208" s="103"/>
      <x:c r="Z208" s="103"/>
    </x:row>
    <x:row r="209">
      <x:c r="A209" s="103"/>
      <x:c r="B209" s="103"/>
      <x:c r="C209" s="103"/>
      <x:c r="D209" s="103"/>
      <x:c r="E209" s="103"/>
      <x:c r="F209" s="103"/>
      <x:c r="G209" s="103"/>
      <x:c r="H209" s="103"/>
      <x:c r="I209" s="103"/>
      <x:c r="J209" s="103"/>
      <x:c r="K209" s="103"/>
      <x:c r="L209" s="103"/>
      <x:c r="M209" s="103"/>
      <x:c r="N209" s="103"/>
      <x:c r="O209" s="103"/>
      <x:c r="P209" s="103"/>
      <x:c r="Q209" s="103"/>
      <x:c r="R209" s="103"/>
      <x:c r="S209" s="103"/>
      <x:c r="T209" s="103"/>
      <x:c r="U209" s="103"/>
      <x:c r="V209" s="103"/>
      <x:c r="W209" s="103"/>
      <x:c r="X209" s="103"/>
      <x:c r="Y209" s="103"/>
      <x:c r="Z209" s="103"/>
    </x:row>
    <x:row r="210">
      <x:c r="A210" s="103"/>
      <x:c r="B210" s="103"/>
      <x:c r="C210" s="103"/>
      <x:c r="D210" s="103"/>
      <x:c r="E210" s="103"/>
      <x:c r="F210" s="103"/>
      <x:c r="G210" s="103"/>
      <x:c r="H210" s="103"/>
      <x:c r="I210" s="103"/>
      <x:c r="J210" s="103"/>
      <x:c r="K210" s="103"/>
      <x:c r="L210" s="103"/>
      <x:c r="M210" s="103"/>
      <x:c r="N210" s="103"/>
      <x:c r="O210" s="103"/>
      <x:c r="P210" s="103"/>
      <x:c r="Q210" s="103"/>
      <x:c r="R210" s="103"/>
      <x:c r="S210" s="103"/>
      <x:c r="T210" s="103"/>
      <x:c r="U210" s="103"/>
      <x:c r="V210" s="103"/>
      <x:c r="W210" s="103"/>
      <x:c r="X210" s="103"/>
      <x:c r="Y210" s="103"/>
      <x:c r="Z210" s="103"/>
    </x:row>
    <x:row r="211">
      <x:c r="A211" s="103"/>
      <x:c r="B211" s="103"/>
      <x:c r="C211" s="103"/>
      <x:c r="D211" s="103"/>
      <x:c r="E211" s="103"/>
      <x:c r="F211" s="103"/>
      <x:c r="G211" s="103"/>
      <x:c r="H211" s="103"/>
      <x:c r="I211" s="103"/>
      <x:c r="J211" s="103"/>
      <x:c r="K211" s="103"/>
      <x:c r="L211" s="103"/>
      <x:c r="M211" s="103"/>
      <x:c r="N211" s="103"/>
      <x:c r="O211" s="103"/>
      <x:c r="P211" s="103"/>
      <x:c r="Q211" s="103"/>
      <x:c r="R211" s="103"/>
      <x:c r="S211" s="103"/>
      <x:c r="T211" s="103"/>
      <x:c r="U211" s="103"/>
      <x:c r="V211" s="103"/>
      <x:c r="W211" s="103"/>
      <x:c r="X211" s="103"/>
      <x:c r="Y211" s="103"/>
      <x:c r="Z211" s="103"/>
    </x:row>
    <x:row r="212">
      <x:c r="A212" s="103"/>
      <x:c r="B212" s="103"/>
      <x:c r="C212" s="103"/>
      <x:c r="D212" s="103"/>
      <x:c r="E212" s="103"/>
      <x:c r="F212" s="103"/>
      <x:c r="G212" s="103"/>
      <x:c r="H212" s="103"/>
      <x:c r="I212" s="103"/>
      <x:c r="J212" s="103"/>
      <x:c r="K212" s="103"/>
      <x:c r="L212" s="103"/>
      <x:c r="M212" s="103"/>
      <x:c r="N212" s="103"/>
      <x:c r="O212" s="103"/>
      <x:c r="P212" s="103"/>
      <x:c r="Q212" s="103"/>
      <x:c r="R212" s="103"/>
      <x:c r="S212" s="103"/>
      <x:c r="T212" s="103"/>
      <x:c r="U212" s="103"/>
      <x:c r="V212" s="103"/>
      <x:c r="W212" s="103"/>
      <x:c r="X212" s="103"/>
      <x:c r="Y212" s="103"/>
      <x:c r="Z212" s="103"/>
    </x:row>
    <x:row r="213">
      <x:c r="A213" s="103"/>
      <x:c r="B213" s="103"/>
      <x:c r="C213" s="103"/>
      <x:c r="D213" s="103"/>
      <x:c r="E213" s="103"/>
      <x:c r="F213" s="103"/>
      <x:c r="G213" s="103"/>
      <x:c r="H213" s="103"/>
      <x:c r="I213" s="103"/>
      <x:c r="J213" s="103"/>
      <x:c r="K213" s="103"/>
      <x:c r="L213" s="103"/>
      <x:c r="M213" s="103"/>
      <x:c r="N213" s="103"/>
      <x:c r="O213" s="103"/>
      <x:c r="P213" s="103"/>
      <x:c r="Q213" s="103"/>
      <x:c r="R213" s="103"/>
      <x:c r="S213" s="103"/>
      <x:c r="T213" s="103"/>
      <x:c r="U213" s="103"/>
      <x:c r="V213" s="103"/>
      <x:c r="W213" s="103"/>
      <x:c r="X213" s="103"/>
      <x:c r="Y213" s="103"/>
      <x:c r="Z213" s="103"/>
    </x:row>
    <x:row r="214">
      <x:c r="A214" s="103"/>
      <x:c r="B214" s="103"/>
      <x:c r="C214" s="103"/>
      <x:c r="D214" s="103"/>
      <x:c r="E214" s="103"/>
      <x:c r="F214" s="103"/>
      <x:c r="G214" s="103"/>
      <x:c r="H214" s="103"/>
      <x:c r="I214" s="103"/>
      <x:c r="J214" s="103"/>
      <x:c r="K214" s="103"/>
      <x:c r="L214" s="103"/>
      <x:c r="M214" s="103"/>
      <x:c r="N214" s="103"/>
      <x:c r="O214" s="103"/>
      <x:c r="P214" s="103"/>
      <x:c r="Q214" s="103"/>
      <x:c r="R214" s="103"/>
      <x:c r="S214" s="103"/>
      <x:c r="T214" s="103"/>
      <x:c r="U214" s="103"/>
      <x:c r="V214" s="103"/>
      <x:c r="W214" s="103"/>
      <x:c r="X214" s="103"/>
      <x:c r="Y214" s="103"/>
      <x:c r="Z214" s="103"/>
    </x:row>
    <x:row r="215">
      <x:c r="A215" s="103"/>
      <x:c r="B215" s="103"/>
      <x:c r="C215" s="103"/>
      <x:c r="D215" s="103"/>
      <x:c r="E215" s="103"/>
      <x:c r="F215" s="103"/>
      <x:c r="G215" s="103"/>
      <x:c r="H215" s="103"/>
      <x:c r="I215" s="103"/>
      <x:c r="J215" s="103"/>
      <x:c r="K215" s="103"/>
      <x:c r="L215" s="103"/>
      <x:c r="M215" s="103"/>
      <x:c r="N215" s="103"/>
      <x:c r="O215" s="103"/>
      <x:c r="P215" s="103"/>
      <x:c r="Q215" s="103"/>
      <x:c r="R215" s="103"/>
      <x:c r="S215" s="103"/>
      <x:c r="T215" s="103"/>
      <x:c r="U215" s="103"/>
      <x:c r="V215" s="103"/>
      <x:c r="W215" s="103"/>
      <x:c r="X215" s="103"/>
      <x:c r="Y215" s="103"/>
      <x:c r="Z215" s="103"/>
    </x:row>
    <x:row r="216">
      <x:c r="A216" s="103"/>
      <x:c r="B216" s="103"/>
      <x:c r="C216" s="103"/>
      <x:c r="D216" s="103"/>
      <x:c r="E216" s="103"/>
      <x:c r="F216" s="103"/>
      <x:c r="G216" s="103"/>
      <x:c r="H216" s="103"/>
      <x:c r="I216" s="103"/>
      <x:c r="J216" s="103"/>
      <x:c r="K216" s="103"/>
      <x:c r="L216" s="103"/>
      <x:c r="M216" s="103"/>
      <x:c r="N216" s="103"/>
      <x:c r="O216" s="103"/>
      <x:c r="P216" s="103"/>
      <x:c r="Q216" s="103"/>
      <x:c r="R216" s="103"/>
      <x:c r="S216" s="103"/>
      <x:c r="T216" s="103"/>
      <x:c r="U216" s="103"/>
      <x:c r="V216" s="103"/>
      <x:c r="W216" s="103"/>
      <x:c r="X216" s="103"/>
      <x:c r="Y216" s="103"/>
      <x:c r="Z216" s="103"/>
    </x:row>
    <x:row r="217">
      <x:c r="A217" s="103"/>
      <x:c r="B217" s="103"/>
      <x:c r="C217" s="103"/>
      <x:c r="D217" s="103"/>
      <x:c r="E217" s="103"/>
      <x:c r="F217" s="103"/>
      <x:c r="G217" s="103"/>
      <x:c r="H217" s="103"/>
      <x:c r="I217" s="103"/>
      <x:c r="J217" s="103"/>
      <x:c r="K217" s="103"/>
      <x:c r="L217" s="103"/>
      <x:c r="M217" s="103"/>
      <x:c r="N217" s="103"/>
      <x:c r="O217" s="103"/>
      <x:c r="P217" s="103"/>
      <x:c r="Q217" s="103"/>
      <x:c r="R217" s="103"/>
      <x:c r="S217" s="103"/>
      <x:c r="T217" s="103"/>
      <x:c r="U217" s="103"/>
      <x:c r="V217" s="103"/>
      <x:c r="W217" s="103"/>
      <x:c r="X217" s="103"/>
      <x:c r="Y217" s="103"/>
      <x:c r="Z217" s="103"/>
    </x:row>
    <x:row r="218">
      <x:c r="A218" s="103"/>
      <x:c r="B218" s="103"/>
      <x:c r="C218" s="103"/>
      <x:c r="D218" s="103"/>
      <x:c r="E218" s="103"/>
      <x:c r="F218" s="103"/>
      <x:c r="G218" s="103"/>
      <x:c r="H218" s="103"/>
      <x:c r="I218" s="103"/>
      <x:c r="J218" s="103"/>
      <x:c r="K218" s="103"/>
      <x:c r="L218" s="103"/>
      <x:c r="M218" s="103"/>
      <x:c r="N218" s="103"/>
      <x:c r="O218" s="103"/>
      <x:c r="P218" s="103"/>
      <x:c r="Q218" s="103"/>
      <x:c r="R218" s="103"/>
      <x:c r="S218" s="103"/>
      <x:c r="T218" s="103"/>
      <x:c r="U218" s="103"/>
      <x:c r="V218" s="103"/>
      <x:c r="W218" s="103"/>
      <x:c r="X218" s="103"/>
      <x:c r="Y218" s="103"/>
      <x:c r="Z218" s="103"/>
    </x:row>
    <x:row r="219">
      <x:c r="A219" s="103"/>
      <x:c r="B219" s="103"/>
      <x:c r="C219" s="103"/>
      <x:c r="D219" s="103"/>
      <x:c r="E219" s="103"/>
      <x:c r="F219" s="103"/>
      <x:c r="G219" s="103"/>
      <x:c r="H219" s="103"/>
      <x:c r="I219" s="103"/>
      <x:c r="J219" s="103"/>
      <x:c r="K219" s="103"/>
      <x:c r="L219" s="103"/>
      <x:c r="M219" s="103"/>
      <x:c r="N219" s="103"/>
      <x:c r="O219" s="103"/>
      <x:c r="P219" s="103"/>
      <x:c r="Q219" s="103"/>
      <x:c r="R219" s="103"/>
      <x:c r="S219" s="103"/>
      <x:c r="T219" s="103"/>
      <x:c r="U219" s="103"/>
      <x:c r="V219" s="103"/>
      <x:c r="W219" s="103"/>
      <x:c r="X219" s="103"/>
      <x:c r="Y219" s="103"/>
      <x:c r="Z219" s="103"/>
    </x:row>
    <x:row r="220">
      <x:c r="A220" s="103"/>
      <x:c r="B220" s="103"/>
      <x:c r="C220" s="103"/>
      <x:c r="D220" s="103"/>
      <x:c r="E220" s="103"/>
      <x:c r="F220" s="103"/>
      <x:c r="G220" s="103"/>
      <x:c r="H220" s="103"/>
      <x:c r="I220" s="103"/>
      <x:c r="J220" s="103"/>
      <x:c r="K220" s="103"/>
      <x:c r="L220" s="103"/>
      <x:c r="M220" s="103"/>
      <x:c r="N220" s="103"/>
      <x:c r="O220" s="103"/>
      <x:c r="P220" s="103"/>
      <x:c r="Q220" s="103"/>
      <x:c r="R220" s="103"/>
      <x:c r="S220" s="103"/>
      <x:c r="T220" s="103"/>
      <x:c r="U220" s="103"/>
      <x:c r="V220" s="103"/>
      <x:c r="W220" s="103"/>
      <x:c r="X220" s="103"/>
      <x:c r="Y220" s="103"/>
      <x:c r="Z220" s="103"/>
    </x:row>
    <x:row r="221">
      <x:c r="A221" s="103"/>
      <x:c r="B221" s="103"/>
      <x:c r="C221" s="103"/>
      <x:c r="D221" s="103"/>
      <x:c r="E221" s="103"/>
      <x:c r="F221" s="103"/>
      <x:c r="G221" s="103"/>
      <x:c r="H221" s="103"/>
      <x:c r="I221" s="103"/>
      <x:c r="J221" s="103"/>
      <x:c r="K221" s="103"/>
      <x:c r="L221" s="103"/>
      <x:c r="M221" s="103"/>
      <x:c r="N221" s="103"/>
      <x:c r="O221" s="103"/>
      <x:c r="P221" s="103"/>
      <x:c r="Q221" s="103"/>
      <x:c r="R221" s="103"/>
      <x:c r="S221" s="103"/>
      <x:c r="T221" s="103"/>
      <x:c r="U221" s="103"/>
      <x:c r="V221" s="103"/>
      <x:c r="W221" s="103"/>
      <x:c r="X221" s="103"/>
      <x:c r="Y221" s="103"/>
      <x:c r="Z221" s="103"/>
    </x:row>
    <x:row r="222">
      <x:c r="A222" s="103"/>
      <x:c r="B222" s="103"/>
      <x:c r="C222" s="103"/>
      <x:c r="D222" s="103"/>
      <x:c r="E222" s="103"/>
      <x:c r="F222" s="103"/>
      <x:c r="G222" s="103"/>
      <x:c r="H222" s="103"/>
      <x:c r="I222" s="103"/>
      <x:c r="J222" s="103"/>
      <x:c r="K222" s="103"/>
      <x:c r="L222" s="103"/>
      <x:c r="M222" s="103"/>
      <x:c r="N222" s="103"/>
      <x:c r="O222" s="103"/>
      <x:c r="P222" s="103"/>
      <x:c r="Q222" s="103"/>
      <x:c r="R222" s="103"/>
      <x:c r="S222" s="103"/>
      <x:c r="T222" s="103"/>
      <x:c r="U222" s="103"/>
      <x:c r="V222" s="103"/>
      <x:c r="W222" s="103"/>
      <x:c r="X222" s="103"/>
      <x:c r="Y222" s="103"/>
      <x:c r="Z222" s="103"/>
    </x:row>
    <x:row r="223">
      <x:c r="A223" s="103"/>
      <x:c r="B223" s="103"/>
      <x:c r="C223" s="103"/>
      <x:c r="D223" s="103"/>
      <x:c r="E223" s="103"/>
      <x:c r="F223" s="103"/>
      <x:c r="G223" s="103"/>
      <x:c r="H223" s="103"/>
      <x:c r="I223" s="103"/>
      <x:c r="J223" s="103"/>
      <x:c r="K223" s="103"/>
      <x:c r="L223" s="103"/>
      <x:c r="M223" s="103"/>
      <x:c r="N223" s="103"/>
      <x:c r="O223" s="103"/>
      <x:c r="P223" s="103"/>
      <x:c r="Q223" s="103"/>
      <x:c r="R223" s="103"/>
      <x:c r="S223" s="103"/>
      <x:c r="T223" s="103"/>
      <x:c r="U223" s="103"/>
      <x:c r="V223" s="103"/>
      <x:c r="W223" s="103"/>
      <x:c r="X223" s="103"/>
      <x:c r="Y223" s="103"/>
      <x:c r="Z223" s="103"/>
    </x:row>
    <x:row r="224">
      <x:c r="A224" s="103"/>
      <x:c r="B224" s="103"/>
      <x:c r="C224" s="103"/>
      <x:c r="D224" s="103"/>
      <x:c r="E224" s="103"/>
      <x:c r="F224" s="103"/>
      <x:c r="G224" s="103"/>
      <x:c r="H224" s="103"/>
      <x:c r="I224" s="103"/>
      <x:c r="J224" s="103"/>
      <x:c r="K224" s="103"/>
      <x:c r="L224" s="103"/>
      <x:c r="M224" s="103"/>
      <x:c r="N224" s="103"/>
      <x:c r="O224" s="103"/>
      <x:c r="P224" s="103"/>
      <x:c r="Q224" s="103"/>
      <x:c r="R224" s="103"/>
      <x:c r="S224" s="103"/>
      <x:c r="T224" s="103"/>
      <x:c r="U224" s="103"/>
      <x:c r="V224" s="103"/>
      <x:c r="W224" s="103"/>
      <x:c r="X224" s="103"/>
      <x:c r="Y224" s="103"/>
      <x:c r="Z224" s="103"/>
    </x:row>
    <x:row r="225">
      <x:c r="A225" s="103"/>
      <x:c r="B225" s="103"/>
      <x:c r="C225" s="103"/>
      <x:c r="D225" s="103"/>
      <x:c r="E225" s="103"/>
      <x:c r="F225" s="103"/>
      <x:c r="G225" s="103"/>
      <x:c r="H225" s="103"/>
      <x:c r="I225" s="103"/>
      <x:c r="J225" s="103"/>
      <x:c r="K225" s="103"/>
      <x:c r="L225" s="103"/>
      <x:c r="M225" s="103"/>
      <x:c r="N225" s="103"/>
      <x:c r="O225" s="103"/>
      <x:c r="P225" s="103"/>
      <x:c r="Q225" s="103"/>
      <x:c r="R225" s="103"/>
      <x:c r="S225" s="103"/>
      <x:c r="T225" s="103"/>
      <x:c r="U225" s="103"/>
      <x:c r="V225" s="103"/>
      <x:c r="W225" s="103"/>
      <x:c r="X225" s="103"/>
      <x:c r="Y225" s="103"/>
      <x:c r="Z225" s="103"/>
    </x:row>
    <x:row r="226">
      <x:c r="A226" s="103"/>
      <x:c r="B226" s="103"/>
      <x:c r="C226" s="103"/>
      <x:c r="D226" s="103"/>
      <x:c r="E226" s="103"/>
      <x:c r="F226" s="103"/>
      <x:c r="G226" s="103"/>
      <x:c r="H226" s="103"/>
      <x:c r="I226" s="103"/>
      <x:c r="J226" s="103"/>
      <x:c r="K226" s="103"/>
      <x:c r="L226" s="103"/>
      <x:c r="M226" s="103"/>
      <x:c r="N226" s="103"/>
      <x:c r="O226" s="103"/>
      <x:c r="P226" s="103"/>
      <x:c r="Q226" s="103"/>
      <x:c r="R226" s="103"/>
      <x:c r="S226" s="103"/>
      <x:c r="T226" s="103"/>
      <x:c r="U226" s="103"/>
      <x:c r="V226" s="103"/>
      <x:c r="W226" s="103"/>
      <x:c r="X226" s="103"/>
      <x:c r="Y226" s="103"/>
      <x:c r="Z226" s="103"/>
    </x:row>
    <x:row r="227">
      <x:c r="A227" s="103"/>
      <x:c r="B227" s="103"/>
      <x:c r="C227" s="103"/>
      <x:c r="D227" s="103"/>
      <x:c r="E227" s="103"/>
      <x:c r="F227" s="103"/>
      <x:c r="G227" s="103"/>
      <x:c r="H227" s="103"/>
      <x:c r="I227" s="103"/>
      <x:c r="J227" s="103"/>
      <x:c r="K227" s="103"/>
      <x:c r="L227" s="103"/>
      <x:c r="M227" s="103"/>
      <x:c r="N227" s="103"/>
      <x:c r="O227" s="103"/>
      <x:c r="P227" s="103"/>
      <x:c r="Q227" s="103"/>
      <x:c r="R227" s="103"/>
      <x:c r="S227" s="103"/>
      <x:c r="T227" s="103"/>
      <x:c r="U227" s="103"/>
      <x:c r="V227" s="103"/>
      <x:c r="W227" s="103"/>
      <x:c r="X227" s="103"/>
      <x:c r="Y227" s="103"/>
      <x:c r="Z227" s="103"/>
    </x:row>
    <x:row r="228">
      <x:c r="A228" s="103"/>
      <x:c r="B228" s="103"/>
      <x:c r="C228" s="103"/>
      <x:c r="D228" s="103"/>
      <x:c r="E228" s="103"/>
      <x:c r="F228" s="103"/>
      <x:c r="G228" s="103"/>
      <x:c r="H228" s="103"/>
      <x:c r="I228" s="103"/>
      <x:c r="J228" s="103"/>
      <x:c r="K228" s="103"/>
      <x:c r="L228" s="103"/>
      <x:c r="M228" s="103"/>
      <x:c r="N228" s="103"/>
      <x:c r="O228" s="103"/>
      <x:c r="P228" s="103"/>
      <x:c r="Q228" s="103"/>
      <x:c r="R228" s="103"/>
      <x:c r="S228" s="103"/>
      <x:c r="T228" s="103"/>
      <x:c r="U228" s="103"/>
      <x:c r="V228" s="103"/>
      <x:c r="W228" s="103"/>
      <x:c r="X228" s="103"/>
      <x:c r="Y228" s="103"/>
      <x:c r="Z228" s="103"/>
    </x:row>
    <x:row r="229">
      <x:c r="A229" s="103"/>
      <x:c r="B229" s="103"/>
      <x:c r="C229" s="103"/>
      <x:c r="D229" s="103"/>
      <x:c r="E229" s="103"/>
      <x:c r="F229" s="103"/>
      <x:c r="G229" s="103"/>
      <x:c r="H229" s="103"/>
      <x:c r="I229" s="103"/>
      <x:c r="J229" s="103"/>
      <x:c r="K229" s="103"/>
      <x:c r="L229" s="103"/>
      <x:c r="M229" s="103"/>
      <x:c r="N229" s="103"/>
      <x:c r="O229" s="103"/>
      <x:c r="P229" s="103"/>
      <x:c r="Q229" s="103"/>
      <x:c r="R229" s="103"/>
      <x:c r="S229" s="103"/>
      <x:c r="T229" s="103"/>
      <x:c r="U229" s="103"/>
      <x:c r="V229" s="103"/>
      <x:c r="W229" s="103"/>
      <x:c r="X229" s="103"/>
      <x:c r="Y229" s="103"/>
      <x:c r="Z229" s="103"/>
    </x:row>
    <x:row r="230">
      <x:c r="A230" s="103"/>
      <x:c r="B230" s="103"/>
      <x:c r="C230" s="103"/>
      <x:c r="D230" s="103"/>
      <x:c r="E230" s="103"/>
      <x:c r="F230" s="103"/>
      <x:c r="G230" s="103"/>
      <x:c r="H230" s="103"/>
      <x:c r="I230" s="103"/>
      <x:c r="J230" s="103"/>
      <x:c r="K230" s="103"/>
      <x:c r="L230" s="103"/>
      <x:c r="M230" s="103"/>
      <x:c r="N230" s="103"/>
      <x:c r="O230" s="103"/>
      <x:c r="P230" s="103"/>
      <x:c r="Q230" s="103"/>
      <x:c r="R230" s="103"/>
      <x:c r="S230" s="103"/>
      <x:c r="T230" s="103"/>
      <x:c r="U230" s="103"/>
      <x:c r="V230" s="103"/>
      <x:c r="W230" s="103"/>
      <x:c r="X230" s="103"/>
      <x:c r="Y230" s="103"/>
      <x:c r="Z230" s="103"/>
    </x:row>
    <x:row r="231">
      <x:c r="A231" s="103"/>
      <x:c r="B231" s="103"/>
      <x:c r="C231" s="103"/>
      <x:c r="D231" s="103"/>
      <x:c r="E231" s="103"/>
      <x:c r="F231" s="103"/>
      <x:c r="G231" s="103"/>
      <x:c r="H231" s="103"/>
      <x:c r="I231" s="103"/>
      <x:c r="J231" s="103"/>
      <x:c r="K231" s="103"/>
      <x:c r="L231" s="103"/>
      <x:c r="M231" s="103"/>
      <x:c r="N231" s="103"/>
      <x:c r="O231" s="103"/>
      <x:c r="P231" s="103"/>
      <x:c r="Q231" s="103"/>
      <x:c r="R231" s="103"/>
      <x:c r="S231" s="103"/>
      <x:c r="T231" s="103"/>
      <x:c r="U231" s="103"/>
      <x:c r="V231" s="103"/>
      <x:c r="W231" s="103"/>
      <x:c r="X231" s="103"/>
      <x:c r="Y231" s="103"/>
      <x:c r="Z231" s="103"/>
    </x:row>
    <x:row r="232">
      <x:c r="A232" s="103"/>
      <x:c r="B232" s="103"/>
      <x:c r="C232" s="103"/>
      <x:c r="D232" s="103"/>
      <x:c r="E232" s="103"/>
      <x:c r="F232" s="103"/>
      <x:c r="G232" s="103"/>
      <x:c r="H232" s="103"/>
      <x:c r="I232" s="103"/>
      <x:c r="J232" s="103"/>
      <x:c r="K232" s="103"/>
      <x:c r="L232" s="103"/>
      <x:c r="M232" s="103"/>
      <x:c r="N232" s="103"/>
      <x:c r="O232" s="103"/>
      <x:c r="P232" s="103"/>
      <x:c r="Q232" s="103"/>
      <x:c r="R232" s="103"/>
      <x:c r="S232" s="103"/>
      <x:c r="T232" s="103"/>
      <x:c r="U232" s="103"/>
      <x:c r="V232" s="103"/>
      <x:c r="W232" s="103"/>
      <x:c r="X232" s="103"/>
      <x:c r="Y232" s="103"/>
      <x:c r="Z232" s="103"/>
    </x:row>
    <x:row r="233">
      <x:c r="A233" s="103"/>
      <x:c r="B233" s="103"/>
      <x:c r="C233" s="103"/>
      <x:c r="D233" s="103"/>
      <x:c r="E233" s="103"/>
      <x:c r="F233" s="103"/>
      <x:c r="G233" s="103"/>
      <x:c r="H233" s="103"/>
      <x:c r="I233" s="103"/>
      <x:c r="J233" s="103"/>
      <x:c r="K233" s="103"/>
      <x:c r="L233" s="103"/>
      <x:c r="M233" s="103"/>
      <x:c r="N233" s="103"/>
      <x:c r="O233" s="103"/>
      <x:c r="P233" s="103"/>
      <x:c r="Q233" s="103"/>
      <x:c r="R233" s="103"/>
      <x:c r="S233" s="103"/>
      <x:c r="T233" s="103"/>
      <x:c r="U233" s="103"/>
      <x:c r="V233" s="103"/>
      <x:c r="W233" s="103"/>
      <x:c r="X233" s="103"/>
      <x:c r="Y233" s="103"/>
      <x:c r="Z233" s="103"/>
    </x:row>
    <x:row r="234">
      <x:c r="A234" s="103"/>
      <x:c r="B234" s="103"/>
      <x:c r="C234" s="103"/>
      <x:c r="D234" s="103"/>
      <x:c r="E234" s="103"/>
      <x:c r="F234" s="103"/>
      <x:c r="G234" s="103"/>
      <x:c r="H234" s="103"/>
      <x:c r="I234" s="103"/>
      <x:c r="J234" s="103"/>
      <x:c r="K234" s="103"/>
      <x:c r="L234" s="103"/>
      <x:c r="M234" s="103"/>
      <x:c r="N234" s="103"/>
      <x:c r="O234" s="103"/>
      <x:c r="P234" s="103"/>
      <x:c r="Q234" s="103"/>
      <x:c r="R234" s="103"/>
      <x:c r="S234" s="103"/>
      <x:c r="T234" s="103"/>
      <x:c r="U234" s="103"/>
      <x:c r="V234" s="103"/>
      <x:c r="W234" s="103"/>
      <x:c r="X234" s="103"/>
      <x:c r="Y234" s="103"/>
      <x:c r="Z234" s="103"/>
    </x:row>
    <x:row r="235">
      <x:c r="A235" s="103"/>
      <x:c r="B235" s="103"/>
      <x:c r="C235" s="103"/>
      <x:c r="D235" s="103"/>
      <x:c r="E235" s="103"/>
      <x:c r="F235" s="103"/>
      <x:c r="G235" s="103"/>
      <x:c r="H235" s="103"/>
      <x:c r="I235" s="103"/>
      <x:c r="J235" s="103"/>
      <x:c r="K235" s="103"/>
      <x:c r="L235" s="103"/>
      <x:c r="M235" s="103"/>
      <x:c r="N235" s="103"/>
      <x:c r="O235" s="103"/>
      <x:c r="P235" s="103"/>
      <x:c r="Q235" s="103"/>
      <x:c r="R235" s="103"/>
      <x:c r="S235" s="103"/>
      <x:c r="T235" s="103"/>
      <x:c r="U235" s="103"/>
      <x:c r="V235" s="103"/>
      <x:c r="W235" s="103"/>
      <x:c r="X235" s="103"/>
      <x:c r="Y235" s="103"/>
      <x:c r="Z235" s="103"/>
    </x:row>
    <x:row r="236">
      <x:c r="A236" s="103"/>
      <x:c r="B236" s="103"/>
      <x:c r="C236" s="103"/>
      <x:c r="D236" s="103"/>
      <x:c r="E236" s="103"/>
      <x:c r="F236" s="103"/>
      <x:c r="G236" s="103"/>
      <x:c r="H236" s="103"/>
      <x:c r="I236" s="103"/>
      <x:c r="J236" s="103"/>
      <x:c r="K236" s="103"/>
      <x:c r="L236" s="103"/>
      <x:c r="M236" s="103"/>
      <x:c r="N236" s="103"/>
      <x:c r="O236" s="103"/>
      <x:c r="P236" s="103"/>
      <x:c r="Q236" s="103"/>
      <x:c r="R236" s="103"/>
      <x:c r="S236" s="103"/>
      <x:c r="T236" s="103"/>
      <x:c r="U236" s="103"/>
      <x:c r="V236" s="103"/>
      <x:c r="W236" s="103"/>
      <x:c r="X236" s="103"/>
      <x:c r="Y236" s="103"/>
      <x:c r="Z236" s="103"/>
    </x:row>
    <x:row r="237">
      <x:c r="A237" s="103"/>
      <x:c r="B237" s="103"/>
      <x:c r="C237" s="103"/>
      <x:c r="D237" s="103"/>
      <x:c r="E237" s="103"/>
      <x:c r="F237" s="103"/>
      <x:c r="G237" s="103"/>
      <x:c r="H237" s="103"/>
      <x:c r="I237" s="103"/>
      <x:c r="J237" s="103"/>
      <x:c r="K237" s="103"/>
      <x:c r="L237" s="103"/>
      <x:c r="M237" s="103"/>
      <x:c r="N237" s="103"/>
      <x:c r="O237" s="103"/>
      <x:c r="P237" s="103"/>
      <x:c r="Q237" s="103"/>
      <x:c r="R237" s="103"/>
      <x:c r="S237" s="103"/>
      <x:c r="T237" s="103"/>
      <x:c r="U237" s="103"/>
      <x:c r="V237" s="103"/>
      <x:c r="W237" s="103"/>
      <x:c r="X237" s="103"/>
      <x:c r="Y237" s="103"/>
      <x:c r="Z237" s="103"/>
    </x:row>
    <x:row r="238">
      <x:c r="A238" s="103"/>
      <x:c r="B238" s="103"/>
      <x:c r="C238" s="103"/>
      <x:c r="D238" s="103"/>
      <x:c r="E238" s="103"/>
      <x:c r="F238" s="103"/>
      <x:c r="G238" s="103"/>
      <x:c r="H238" s="103"/>
      <x:c r="I238" s="103"/>
      <x:c r="J238" s="103"/>
      <x:c r="K238" s="103"/>
      <x:c r="L238" s="103"/>
      <x:c r="M238" s="103"/>
      <x:c r="N238" s="103"/>
      <x:c r="O238" s="103"/>
      <x:c r="P238" s="103"/>
      <x:c r="Q238" s="103"/>
      <x:c r="R238" s="103"/>
      <x:c r="S238" s="103"/>
      <x:c r="T238" s="103"/>
      <x:c r="U238" s="103"/>
      <x:c r="V238" s="103"/>
      <x:c r="W238" s="103"/>
      <x:c r="X238" s="103"/>
      <x:c r="Y238" s="103"/>
      <x:c r="Z238" s="103"/>
    </x:row>
    <x:row r="239">
      <x:c r="A239" s="103"/>
      <x:c r="B239" s="103"/>
      <x:c r="C239" s="103"/>
      <x:c r="D239" s="103"/>
      <x:c r="E239" s="103"/>
      <x:c r="F239" s="103"/>
      <x:c r="G239" s="103"/>
      <x:c r="H239" s="103"/>
      <x:c r="I239" s="103"/>
      <x:c r="J239" s="103"/>
      <x:c r="K239" s="103"/>
      <x:c r="L239" s="103"/>
      <x:c r="M239" s="103"/>
      <x:c r="N239" s="103"/>
      <x:c r="O239" s="103"/>
      <x:c r="P239" s="103"/>
      <x:c r="Q239" s="103"/>
      <x:c r="R239" s="103"/>
      <x:c r="S239" s="103"/>
      <x:c r="T239" s="103"/>
      <x:c r="U239" s="103"/>
      <x:c r="V239" s="103"/>
      <x:c r="W239" s="103"/>
      <x:c r="X239" s="103"/>
      <x:c r="Y239" s="103"/>
      <x:c r="Z239" s="103"/>
    </x:row>
    <x:row r="240">
      <x:c r="A240" s="103"/>
      <x:c r="B240" s="103"/>
      <x:c r="C240" s="103"/>
      <x:c r="D240" s="103"/>
      <x:c r="E240" s="103"/>
      <x:c r="F240" s="103"/>
      <x:c r="G240" s="103"/>
      <x:c r="H240" s="103"/>
      <x:c r="I240" s="103"/>
      <x:c r="J240" s="103"/>
      <x:c r="K240" s="103"/>
      <x:c r="L240" s="103"/>
      <x:c r="M240" s="103"/>
      <x:c r="N240" s="103"/>
      <x:c r="O240" s="103"/>
      <x:c r="P240" s="103"/>
      <x:c r="Q240" s="103"/>
      <x:c r="R240" s="103"/>
      <x:c r="S240" s="103"/>
      <x:c r="T240" s="103"/>
      <x:c r="U240" s="103"/>
      <x:c r="V240" s="103"/>
      <x:c r="W240" s="103"/>
      <x:c r="X240" s="103"/>
      <x:c r="Y240" s="103"/>
      <x:c r="Z240" s="103"/>
    </x:row>
    <x:row r="241">
      <x:c r="A241" s="103"/>
      <x:c r="B241" s="103"/>
      <x:c r="C241" s="103"/>
      <x:c r="D241" s="103"/>
      <x:c r="E241" s="103"/>
      <x:c r="F241" s="103"/>
      <x:c r="G241" s="103"/>
      <x:c r="H241" s="103"/>
      <x:c r="I241" s="103"/>
      <x:c r="J241" s="103"/>
      <x:c r="K241" s="103"/>
      <x:c r="L241" s="103"/>
      <x:c r="M241" s="103"/>
      <x:c r="N241" s="103"/>
      <x:c r="O241" s="103"/>
      <x:c r="P241" s="103"/>
      <x:c r="Q241" s="103"/>
      <x:c r="R241" s="103"/>
      <x:c r="S241" s="103"/>
      <x:c r="T241" s="103"/>
      <x:c r="U241" s="103"/>
      <x:c r="V241" s="103"/>
      <x:c r="W241" s="103"/>
      <x:c r="X241" s="103"/>
      <x:c r="Y241" s="103"/>
      <x:c r="Z241" s="103"/>
    </x:row>
    <x:row r="242">
      <x:c r="A242" s="103"/>
      <x:c r="B242" s="103"/>
      <x:c r="C242" s="103"/>
      <x:c r="D242" s="103"/>
      <x:c r="E242" s="103"/>
      <x:c r="F242" s="103"/>
      <x:c r="G242" s="103"/>
      <x:c r="H242" s="103"/>
      <x:c r="I242" s="103"/>
      <x:c r="J242" s="103"/>
      <x:c r="K242" s="103"/>
      <x:c r="L242" s="103"/>
      <x:c r="M242" s="103"/>
      <x:c r="N242" s="103"/>
      <x:c r="O242" s="103"/>
      <x:c r="P242" s="103"/>
      <x:c r="Q242" s="103"/>
      <x:c r="R242" s="103"/>
      <x:c r="S242" s="103"/>
      <x:c r="T242" s="103"/>
      <x:c r="U242" s="103"/>
      <x:c r="V242" s="103"/>
      <x:c r="W242" s="103"/>
      <x:c r="X242" s="103"/>
      <x:c r="Y242" s="103"/>
      <x:c r="Z242" s="103"/>
    </x:row>
    <x:row r="243">
      <x:c r="A243" s="103"/>
      <x:c r="B243" s="103"/>
      <x:c r="C243" s="103"/>
      <x:c r="D243" s="103"/>
      <x:c r="E243" s="103"/>
      <x:c r="F243" s="103"/>
      <x:c r="G243" s="103"/>
      <x:c r="H243" s="103"/>
      <x:c r="I243" s="103"/>
      <x:c r="J243" s="103"/>
      <x:c r="K243" s="103"/>
      <x:c r="L243" s="103"/>
      <x:c r="M243" s="103"/>
      <x:c r="N243" s="103"/>
      <x:c r="O243" s="103"/>
      <x:c r="P243" s="103"/>
      <x:c r="Q243" s="103"/>
      <x:c r="R243" s="103"/>
      <x:c r="S243" s="103"/>
      <x:c r="T243" s="103"/>
      <x:c r="U243" s="103"/>
      <x:c r="V243" s="103"/>
      <x:c r="W243" s="103"/>
      <x:c r="X243" s="103"/>
      <x:c r="Y243" s="103"/>
      <x:c r="Z243" s="103"/>
    </x:row>
    <x:row r="244">
      <x:c r="A244" s="103"/>
      <x:c r="B244" s="103"/>
      <x:c r="C244" s="103"/>
      <x:c r="D244" s="103"/>
      <x:c r="E244" s="103"/>
      <x:c r="F244" s="103"/>
      <x:c r="G244" s="103"/>
      <x:c r="H244" s="103"/>
      <x:c r="I244" s="103"/>
      <x:c r="J244" s="103"/>
      <x:c r="K244" s="103"/>
      <x:c r="L244" s="103"/>
      <x:c r="M244" s="103"/>
      <x:c r="N244" s="103"/>
      <x:c r="O244" s="103"/>
      <x:c r="P244" s="103"/>
      <x:c r="Q244" s="103"/>
      <x:c r="R244" s="103"/>
      <x:c r="S244" s="103"/>
      <x:c r="T244" s="103"/>
      <x:c r="U244" s="103"/>
      <x:c r="V244" s="103"/>
      <x:c r="W244" s="103"/>
      <x:c r="X244" s="103"/>
      <x:c r="Y244" s="103"/>
      <x:c r="Z244" s="103"/>
    </x:row>
    <x:row r="245">
      <x:c r="A245" s="103"/>
      <x:c r="B245" s="103"/>
      <x:c r="C245" s="103"/>
      <x:c r="D245" s="103"/>
      <x:c r="E245" s="103"/>
      <x:c r="F245" s="103"/>
      <x:c r="G245" s="103"/>
      <x:c r="H245" s="103"/>
      <x:c r="I245" s="103"/>
      <x:c r="J245" s="103"/>
      <x:c r="K245" s="103"/>
      <x:c r="L245" s="103"/>
      <x:c r="M245" s="103"/>
      <x:c r="N245" s="103"/>
      <x:c r="O245" s="103"/>
      <x:c r="P245" s="103"/>
      <x:c r="Q245" s="103"/>
      <x:c r="R245" s="103"/>
      <x:c r="S245" s="103"/>
      <x:c r="T245" s="103"/>
      <x:c r="U245" s="103"/>
      <x:c r="V245" s="103"/>
      <x:c r="W245" s="103"/>
      <x:c r="X245" s="103"/>
      <x:c r="Y245" s="103"/>
      <x:c r="Z245" s="103"/>
    </x:row>
    <x:row r="246">
      <x:c r="A246" s="103"/>
      <x:c r="B246" s="103"/>
      <x:c r="C246" s="103"/>
      <x:c r="D246" s="103"/>
      <x:c r="E246" s="103"/>
      <x:c r="F246" s="103"/>
      <x:c r="G246" s="103"/>
      <x:c r="H246" s="103"/>
      <x:c r="I246" s="103"/>
      <x:c r="J246" s="103"/>
      <x:c r="K246" s="103"/>
      <x:c r="L246" s="103"/>
      <x:c r="M246" s="103"/>
      <x:c r="N246" s="103"/>
      <x:c r="O246" s="103"/>
      <x:c r="P246" s="103"/>
      <x:c r="Q246" s="103"/>
      <x:c r="R246" s="103"/>
      <x:c r="S246" s="103"/>
      <x:c r="T246" s="103"/>
      <x:c r="U246" s="103"/>
      <x:c r="V246" s="103"/>
      <x:c r="W246" s="103"/>
      <x:c r="X246" s="103"/>
      <x:c r="Y246" s="103"/>
      <x:c r="Z246" s="103"/>
    </x:row>
    <x:row r="247">
      <x:c r="A247" s="103"/>
      <x:c r="B247" s="103"/>
      <x:c r="C247" s="103"/>
      <x:c r="D247" s="103"/>
      <x:c r="E247" s="103"/>
      <x:c r="F247" s="103"/>
      <x:c r="G247" s="103"/>
      <x:c r="H247" s="103"/>
      <x:c r="I247" s="103"/>
      <x:c r="J247" s="103"/>
      <x:c r="K247" s="103"/>
      <x:c r="L247" s="103"/>
      <x:c r="M247" s="103"/>
      <x:c r="N247" s="103"/>
      <x:c r="O247" s="103"/>
      <x:c r="P247" s="103"/>
      <x:c r="Q247" s="103"/>
      <x:c r="R247" s="103"/>
      <x:c r="S247" s="103"/>
      <x:c r="T247" s="103"/>
      <x:c r="U247" s="103"/>
      <x:c r="V247" s="103"/>
      <x:c r="W247" s="103"/>
      <x:c r="X247" s="103"/>
      <x:c r="Y247" s="103"/>
      <x:c r="Z247" s="103"/>
    </x:row>
    <x:row r="248">
      <x:c r="A248" s="103"/>
      <x:c r="B248" s="103"/>
      <x:c r="C248" s="103"/>
      <x:c r="D248" s="103"/>
      <x:c r="E248" s="103"/>
      <x:c r="F248" s="103"/>
      <x:c r="G248" s="103"/>
      <x:c r="H248" s="103"/>
      <x:c r="I248" s="103"/>
      <x:c r="J248" s="103"/>
      <x:c r="K248" s="103"/>
      <x:c r="L248" s="103"/>
      <x:c r="M248" s="103"/>
      <x:c r="N248" s="103"/>
      <x:c r="O248" s="103"/>
      <x:c r="P248" s="103"/>
      <x:c r="Q248" s="103"/>
      <x:c r="R248" s="103"/>
      <x:c r="S248" s="103"/>
      <x:c r="T248" s="103"/>
      <x:c r="U248" s="103"/>
      <x:c r="V248" s="103"/>
      <x:c r="W248" s="103"/>
      <x:c r="X248" s="103"/>
      <x:c r="Y248" s="103"/>
      <x:c r="Z248" s="103"/>
    </x:row>
    <x:row r="249">
      <x:c r="A249" s="103"/>
      <x:c r="B249" s="103"/>
      <x:c r="C249" s="103"/>
      <x:c r="D249" s="103"/>
      <x:c r="E249" s="103"/>
      <x:c r="F249" s="103"/>
      <x:c r="G249" s="103"/>
      <x:c r="H249" s="103"/>
      <x:c r="I249" s="103"/>
      <x:c r="J249" s="103"/>
      <x:c r="K249" s="103"/>
      <x:c r="L249" s="103"/>
      <x:c r="M249" s="103"/>
      <x:c r="N249" s="103"/>
      <x:c r="O249" s="103"/>
      <x:c r="P249" s="103"/>
      <x:c r="Q249" s="103"/>
      <x:c r="R249" s="103"/>
      <x:c r="S249" s="103"/>
      <x:c r="T249" s="103"/>
      <x:c r="U249" s="103"/>
      <x:c r="V249" s="103"/>
      <x:c r="W249" s="103"/>
      <x:c r="X249" s="103"/>
      <x:c r="Y249" s="103"/>
      <x:c r="Z249" s="103"/>
    </x:row>
    <x:row r="250">
      <x:c r="A250" s="103"/>
      <x:c r="B250" s="103"/>
      <x:c r="C250" s="103"/>
      <x:c r="D250" s="103"/>
      <x:c r="E250" s="103"/>
      <x:c r="F250" s="103"/>
      <x:c r="G250" s="103"/>
      <x:c r="H250" s="103"/>
      <x:c r="I250" s="103"/>
      <x:c r="J250" s="103"/>
      <x:c r="K250" s="103"/>
      <x:c r="L250" s="103"/>
      <x:c r="M250" s="103"/>
      <x:c r="N250" s="103"/>
      <x:c r="O250" s="103"/>
      <x:c r="P250" s="103"/>
      <x:c r="Q250" s="103"/>
      <x:c r="R250" s="103"/>
      <x:c r="S250" s="103"/>
      <x:c r="T250" s="103"/>
      <x:c r="U250" s="103"/>
      <x:c r="V250" s="103"/>
      <x:c r="W250" s="103"/>
      <x:c r="X250" s="103"/>
      <x:c r="Y250" s="103"/>
      <x:c r="Z250" s="103"/>
    </x:row>
    <x:row r="251">
      <x:c r="A251" s="103"/>
      <x:c r="B251" s="103"/>
      <x:c r="C251" s="103"/>
      <x:c r="D251" s="103"/>
      <x:c r="E251" s="103"/>
      <x:c r="F251" s="103"/>
      <x:c r="G251" s="103"/>
      <x:c r="H251" s="103"/>
      <x:c r="I251" s="103"/>
      <x:c r="J251" s="103"/>
      <x:c r="K251" s="103"/>
      <x:c r="L251" s="103"/>
      <x:c r="M251" s="103"/>
      <x:c r="N251" s="103"/>
      <x:c r="O251" s="103"/>
      <x:c r="P251" s="103"/>
      <x:c r="Q251" s="103"/>
      <x:c r="R251" s="103"/>
      <x:c r="S251" s="103"/>
      <x:c r="T251" s="103"/>
      <x:c r="U251" s="103"/>
      <x:c r="V251" s="103"/>
      <x:c r="W251" s="103"/>
      <x:c r="X251" s="103"/>
      <x:c r="Y251" s="103"/>
      <x:c r="Z251" s="103"/>
    </x:row>
    <x:row r="252">
      <x:c r="A252" s="103"/>
      <x:c r="B252" s="103"/>
      <x:c r="C252" s="103"/>
      <x:c r="D252" s="103"/>
      <x:c r="E252" s="103"/>
      <x:c r="F252" s="103"/>
      <x:c r="G252" s="103"/>
      <x:c r="H252" s="103"/>
      <x:c r="I252" s="103"/>
      <x:c r="J252" s="103"/>
      <x:c r="K252" s="103"/>
      <x:c r="L252" s="103"/>
      <x:c r="M252" s="103"/>
      <x:c r="N252" s="103"/>
      <x:c r="O252" s="103"/>
      <x:c r="P252" s="103"/>
      <x:c r="Q252" s="103"/>
      <x:c r="R252" s="103"/>
      <x:c r="S252" s="103"/>
      <x:c r="T252" s="103"/>
      <x:c r="U252" s="103"/>
      <x:c r="V252" s="103"/>
      <x:c r="W252" s="103"/>
      <x:c r="X252" s="103"/>
      <x:c r="Y252" s="103"/>
      <x:c r="Z252" s="103"/>
    </x:row>
    <x:row r="253">
      <x:c r="A253" s="103"/>
      <x:c r="B253" s="103"/>
      <x:c r="C253" s="103"/>
      <x:c r="D253" s="103"/>
      <x:c r="E253" s="103"/>
      <x:c r="F253" s="103"/>
      <x:c r="G253" s="103"/>
      <x:c r="H253" s="103"/>
      <x:c r="I253" s="103"/>
      <x:c r="J253" s="103"/>
      <x:c r="K253" s="103"/>
      <x:c r="L253" s="103"/>
      <x:c r="M253" s="103"/>
      <x:c r="N253" s="103"/>
      <x:c r="O253" s="103"/>
      <x:c r="P253" s="103"/>
      <x:c r="Q253" s="103"/>
      <x:c r="R253" s="103"/>
      <x:c r="S253" s="103"/>
      <x:c r="T253" s="103"/>
      <x:c r="U253" s="103"/>
      <x:c r="V253" s="103"/>
      <x:c r="W253" s="103"/>
      <x:c r="X253" s="103"/>
      <x:c r="Y253" s="103"/>
      <x:c r="Z253" s="103"/>
    </x:row>
    <x:row r="254">
      <x:c r="A254" s="103"/>
      <x:c r="B254" s="103"/>
      <x:c r="C254" s="103"/>
      <x:c r="D254" s="103"/>
      <x:c r="E254" s="103"/>
      <x:c r="F254" s="103"/>
      <x:c r="G254" s="103"/>
      <x:c r="H254" s="103"/>
      <x:c r="I254" s="103"/>
      <x:c r="J254" s="103"/>
      <x:c r="K254" s="103"/>
      <x:c r="L254" s="103"/>
      <x:c r="M254" s="103"/>
      <x:c r="N254" s="103"/>
      <x:c r="O254" s="103"/>
      <x:c r="P254" s="103"/>
      <x:c r="Q254" s="103"/>
      <x:c r="R254" s="103"/>
      <x:c r="S254" s="103"/>
      <x:c r="T254" s="103"/>
      <x:c r="U254" s="103"/>
      <x:c r="V254" s="103"/>
      <x:c r="W254" s="103"/>
      <x:c r="X254" s="103"/>
      <x:c r="Y254" s="103"/>
      <x:c r="Z254" s="103"/>
    </x:row>
    <x:row r="255">
      <x:c r="A255" s="103"/>
      <x:c r="B255" s="103"/>
      <x:c r="C255" s="103"/>
      <x:c r="D255" s="103"/>
      <x:c r="E255" s="103"/>
      <x:c r="F255" s="103"/>
      <x:c r="G255" s="103"/>
      <x:c r="H255" s="103"/>
      <x:c r="I255" s="103"/>
      <x:c r="J255" s="103"/>
      <x:c r="K255" s="103"/>
      <x:c r="L255" s="103"/>
      <x:c r="M255" s="103"/>
      <x:c r="N255" s="103"/>
      <x:c r="O255" s="103"/>
      <x:c r="P255" s="103"/>
      <x:c r="Q255" s="103"/>
      <x:c r="R255" s="103"/>
      <x:c r="S255" s="103"/>
      <x:c r="T255" s="103"/>
      <x:c r="U255" s="103"/>
      <x:c r="V255" s="103"/>
      <x:c r="W255" s="103"/>
      <x:c r="X255" s="103"/>
      <x:c r="Y255" s="103"/>
      <x:c r="Z255" s="103"/>
    </x:row>
    <x:row r="256">
      <x:c r="A256" s="103"/>
      <x:c r="B256" s="103"/>
      <x:c r="C256" s="103"/>
      <x:c r="D256" s="103"/>
      <x:c r="E256" s="103"/>
      <x:c r="F256" s="103"/>
      <x:c r="G256" s="103"/>
      <x:c r="H256" s="103"/>
      <x:c r="I256" s="103"/>
      <x:c r="J256" s="103"/>
      <x:c r="K256" s="103"/>
      <x:c r="L256" s="103"/>
      <x:c r="M256" s="103"/>
      <x:c r="N256" s="103"/>
      <x:c r="O256" s="103"/>
      <x:c r="P256" s="103"/>
      <x:c r="Q256" s="103"/>
      <x:c r="R256" s="103"/>
      <x:c r="S256" s="103"/>
      <x:c r="T256" s="103"/>
      <x:c r="U256" s="103"/>
      <x:c r="V256" s="103"/>
      <x:c r="W256" s="103"/>
      <x:c r="X256" s="103"/>
      <x:c r="Y256" s="103"/>
      <x:c r="Z256" s="103"/>
    </x:row>
    <x:row r="257">
      <x:c r="A257" s="103"/>
      <x:c r="B257" s="103"/>
      <x:c r="C257" s="103"/>
      <x:c r="D257" s="103"/>
      <x:c r="E257" s="103"/>
      <x:c r="F257" s="103"/>
      <x:c r="G257" s="103"/>
      <x:c r="H257" s="103"/>
      <x:c r="I257" s="103"/>
      <x:c r="J257" s="103"/>
      <x:c r="K257" s="103"/>
      <x:c r="L257" s="103"/>
      <x:c r="M257" s="103"/>
      <x:c r="N257" s="103"/>
      <x:c r="O257" s="103"/>
      <x:c r="P257" s="103"/>
      <x:c r="Q257" s="103"/>
      <x:c r="R257" s="103"/>
      <x:c r="S257" s="103"/>
      <x:c r="T257" s="103"/>
      <x:c r="U257" s="103"/>
      <x:c r="V257" s="103"/>
      <x:c r="W257" s="103"/>
      <x:c r="X257" s="103"/>
      <x:c r="Y257" s="103"/>
      <x:c r="Z257" s="103"/>
    </x:row>
    <x:row r="258">
      <x:c r="A258" s="103"/>
      <x:c r="B258" s="103"/>
      <x:c r="C258" s="103"/>
      <x:c r="D258" s="103"/>
      <x:c r="E258" s="103"/>
      <x:c r="F258" s="103"/>
      <x:c r="G258" s="103"/>
      <x:c r="H258" s="103"/>
      <x:c r="I258" s="103"/>
      <x:c r="J258" s="103"/>
      <x:c r="K258" s="103"/>
      <x:c r="L258" s="103"/>
      <x:c r="M258" s="103"/>
      <x:c r="N258" s="103"/>
      <x:c r="O258" s="103"/>
      <x:c r="P258" s="103"/>
      <x:c r="Q258" s="103"/>
      <x:c r="R258" s="103"/>
      <x:c r="S258" s="103"/>
      <x:c r="T258" s="103"/>
      <x:c r="U258" s="103"/>
      <x:c r="V258" s="103"/>
      <x:c r="W258" s="103"/>
      <x:c r="X258" s="103"/>
      <x:c r="Y258" s="103"/>
      <x:c r="Z258" s="103"/>
    </x:row>
    <x:row r="259">
      <x:c r="A259" s="103"/>
      <x:c r="B259" s="103"/>
      <x:c r="C259" s="103"/>
      <x:c r="D259" s="103"/>
      <x:c r="E259" s="103"/>
      <x:c r="F259" s="103"/>
      <x:c r="G259" s="103"/>
      <x:c r="H259" s="103"/>
      <x:c r="I259" s="103"/>
      <x:c r="J259" s="103"/>
      <x:c r="K259" s="103"/>
      <x:c r="L259" s="103"/>
      <x:c r="M259" s="103"/>
      <x:c r="N259" s="103"/>
      <x:c r="O259" s="103"/>
      <x:c r="P259" s="103"/>
      <x:c r="Q259" s="103"/>
      <x:c r="R259" s="103"/>
      <x:c r="S259" s="103"/>
      <x:c r="T259" s="103"/>
      <x:c r="U259" s="103"/>
      <x:c r="V259" s="103"/>
      <x:c r="W259" s="103"/>
      <x:c r="X259" s="103"/>
      <x:c r="Y259" s="103"/>
      <x:c r="Z259" s="103"/>
    </x:row>
    <x:row r="260">
      <x:c r="A260" s="103"/>
      <x:c r="B260" s="103"/>
      <x:c r="C260" s="103"/>
      <x:c r="D260" s="103"/>
      <x:c r="E260" s="103"/>
      <x:c r="F260" s="103"/>
      <x:c r="G260" s="103"/>
      <x:c r="H260" s="103"/>
      <x:c r="I260" s="103"/>
      <x:c r="J260" s="103"/>
      <x:c r="K260" s="103"/>
      <x:c r="L260" s="103"/>
      <x:c r="M260" s="103"/>
      <x:c r="N260" s="103"/>
      <x:c r="O260" s="103"/>
      <x:c r="P260" s="103"/>
      <x:c r="Q260" s="103"/>
      <x:c r="R260" s="103"/>
      <x:c r="S260" s="103"/>
      <x:c r="T260" s="103"/>
      <x:c r="U260" s="103"/>
      <x:c r="V260" s="103"/>
      <x:c r="W260" s="103"/>
      <x:c r="X260" s="103"/>
      <x:c r="Y260" s="103"/>
      <x:c r="Z260" s="103"/>
    </x:row>
    <x:row r="261">
      <x:c r="A261" s="103"/>
      <x:c r="B261" s="103"/>
      <x:c r="C261" s="103"/>
      <x:c r="D261" s="103"/>
      <x:c r="E261" s="103"/>
      <x:c r="F261" s="103"/>
      <x:c r="G261" s="103"/>
      <x:c r="H261" s="103"/>
      <x:c r="I261" s="103"/>
      <x:c r="J261" s="103"/>
      <x:c r="K261" s="103"/>
      <x:c r="L261" s="103"/>
      <x:c r="M261" s="103"/>
      <x:c r="N261" s="103"/>
      <x:c r="O261" s="103"/>
      <x:c r="P261" s="103"/>
      <x:c r="Q261" s="103"/>
      <x:c r="R261" s="103"/>
      <x:c r="S261" s="103"/>
      <x:c r="T261" s="103"/>
      <x:c r="U261" s="103"/>
      <x:c r="V261" s="103"/>
      <x:c r="W261" s="103"/>
      <x:c r="X261" s="103"/>
      <x:c r="Y261" s="103"/>
      <x:c r="Z261" s="103"/>
    </x:row>
    <x:row r="262">
      <x:c r="A262" s="103"/>
      <x:c r="B262" s="103"/>
      <x:c r="C262" s="103"/>
      <x:c r="D262" s="103"/>
      <x:c r="E262" s="103"/>
      <x:c r="F262" s="103"/>
      <x:c r="G262" s="103"/>
      <x:c r="H262" s="103"/>
      <x:c r="I262" s="103"/>
      <x:c r="J262" s="103"/>
      <x:c r="K262" s="103"/>
      <x:c r="L262" s="103"/>
      <x:c r="M262" s="103"/>
      <x:c r="N262" s="103"/>
      <x:c r="O262" s="103"/>
      <x:c r="P262" s="103"/>
      <x:c r="Q262" s="103"/>
      <x:c r="R262" s="103"/>
      <x:c r="S262" s="103"/>
      <x:c r="T262" s="103"/>
      <x:c r="U262" s="103"/>
      <x:c r="V262" s="103"/>
      <x:c r="W262" s="103"/>
      <x:c r="X262" s="103"/>
      <x:c r="Y262" s="103"/>
      <x:c r="Z262" s="103"/>
    </x:row>
    <x:row r="263">
      <x:c r="A263" s="103"/>
      <x:c r="B263" s="103"/>
      <x:c r="C263" s="103"/>
      <x:c r="D263" s="103"/>
      <x:c r="E263" s="103"/>
      <x:c r="F263" s="103"/>
      <x:c r="G263" s="103"/>
      <x:c r="H263" s="103"/>
      <x:c r="I263" s="103"/>
      <x:c r="J263" s="103"/>
      <x:c r="K263" s="103"/>
      <x:c r="L263" s="103"/>
      <x:c r="M263" s="103"/>
      <x:c r="N263" s="103"/>
      <x:c r="O263" s="103"/>
      <x:c r="P263" s="103"/>
      <x:c r="Q263" s="103"/>
      <x:c r="R263" s="103"/>
      <x:c r="S263" s="103"/>
      <x:c r="T263" s="103"/>
      <x:c r="U263" s="103"/>
      <x:c r="V263" s="103"/>
      <x:c r="W263" s="103"/>
      <x:c r="X263" s="103"/>
      <x:c r="Y263" s="103"/>
      <x:c r="Z263" s="103"/>
    </x:row>
    <x:row r="264">
      <x:c r="A264" s="103"/>
      <x:c r="B264" s="103"/>
      <x:c r="C264" s="103"/>
      <x:c r="D264" s="103"/>
      <x:c r="E264" s="103"/>
      <x:c r="F264" s="103"/>
      <x:c r="G264" s="103"/>
      <x:c r="H264" s="103"/>
      <x:c r="I264" s="103"/>
      <x:c r="J264" s="103"/>
      <x:c r="K264" s="103"/>
      <x:c r="L264" s="103"/>
      <x:c r="M264" s="103"/>
      <x:c r="N264" s="103"/>
      <x:c r="O264" s="103"/>
      <x:c r="P264" s="103"/>
      <x:c r="Q264" s="103"/>
      <x:c r="R264" s="103"/>
      <x:c r="S264" s="103"/>
      <x:c r="T264" s="103"/>
      <x:c r="U264" s="103"/>
      <x:c r="V264" s="103"/>
      <x:c r="W264" s="103"/>
      <x:c r="X264" s="103"/>
      <x:c r="Y264" s="103"/>
      <x:c r="Z264" s="103"/>
    </x:row>
    <x:row r="265">
      <x:c r="A265" s="103"/>
      <x:c r="B265" s="103"/>
      <x:c r="C265" s="103"/>
      <x:c r="D265" s="103"/>
      <x:c r="E265" s="103"/>
      <x:c r="F265" s="103"/>
      <x:c r="G265" s="103"/>
      <x:c r="H265" s="103"/>
      <x:c r="I265" s="103"/>
      <x:c r="J265" s="103"/>
      <x:c r="K265" s="103"/>
      <x:c r="L265" s="103"/>
      <x:c r="M265" s="103"/>
      <x:c r="N265" s="103"/>
      <x:c r="O265" s="103"/>
      <x:c r="P265" s="103"/>
      <x:c r="Q265" s="103"/>
      <x:c r="R265" s="103"/>
      <x:c r="S265" s="103"/>
      <x:c r="T265" s="103"/>
      <x:c r="U265" s="103"/>
      <x:c r="V265" s="103"/>
      <x:c r="W265" s="103"/>
      <x:c r="X265" s="103"/>
      <x:c r="Y265" s="103"/>
      <x:c r="Z265" s="103"/>
    </x:row>
    <x:row r="266">
      <x:c r="A266" s="103"/>
      <x:c r="B266" s="103"/>
      <x:c r="C266" s="103"/>
      <x:c r="D266" s="103"/>
      <x:c r="E266" s="103"/>
      <x:c r="F266" s="103"/>
      <x:c r="G266" s="103"/>
      <x:c r="H266" s="103"/>
      <x:c r="I266" s="103"/>
      <x:c r="J266" s="103"/>
      <x:c r="K266" s="103"/>
      <x:c r="L266" s="103"/>
      <x:c r="M266" s="103"/>
      <x:c r="N266" s="103"/>
      <x:c r="O266" s="103"/>
      <x:c r="P266" s="103"/>
      <x:c r="Q266" s="103"/>
      <x:c r="R266" s="103"/>
      <x:c r="S266" s="103"/>
      <x:c r="T266" s="103"/>
      <x:c r="U266" s="103"/>
      <x:c r="V266" s="103"/>
      <x:c r="W266" s="103"/>
      <x:c r="X266" s="103"/>
      <x:c r="Y266" s="103"/>
      <x:c r="Z266" s="103"/>
    </x:row>
    <x:row r="267">
      <x:c r="A267" s="103"/>
      <x:c r="B267" s="103"/>
      <x:c r="C267" s="103"/>
      <x:c r="D267" s="103"/>
      <x:c r="E267" s="103"/>
      <x:c r="F267" s="103"/>
      <x:c r="G267" s="103"/>
      <x:c r="H267" s="103"/>
      <x:c r="I267" s="103"/>
      <x:c r="J267" s="103"/>
      <x:c r="K267" s="103"/>
      <x:c r="L267" s="103"/>
      <x:c r="M267" s="103"/>
      <x:c r="N267" s="103"/>
      <x:c r="O267" s="103"/>
      <x:c r="P267" s="103"/>
      <x:c r="Q267" s="103"/>
      <x:c r="R267" s="103"/>
      <x:c r="S267" s="103"/>
      <x:c r="T267" s="103"/>
      <x:c r="U267" s="103"/>
      <x:c r="V267" s="103"/>
      <x:c r="W267" s="103"/>
      <x:c r="X267" s="103"/>
      <x:c r="Y267" s="103"/>
      <x:c r="Z267" s="103"/>
    </x:row>
    <x:row r="268">
      <x:c r="A268" s="103"/>
      <x:c r="B268" s="103"/>
      <x:c r="C268" s="103"/>
      <x:c r="D268" s="103"/>
      <x:c r="E268" s="103"/>
      <x:c r="F268" s="103"/>
      <x:c r="G268" s="103"/>
      <x:c r="H268" s="103"/>
      <x:c r="I268" s="103"/>
      <x:c r="J268" s="103"/>
      <x:c r="K268" s="103"/>
      <x:c r="L268" s="103"/>
      <x:c r="M268" s="103"/>
      <x:c r="N268" s="103"/>
      <x:c r="O268" s="103"/>
      <x:c r="P268" s="103"/>
      <x:c r="Q268" s="103"/>
      <x:c r="R268" s="103"/>
      <x:c r="S268" s="103"/>
      <x:c r="T268" s="103"/>
      <x:c r="U268" s="103"/>
      <x:c r="V268" s="103"/>
      <x:c r="W268" s="103"/>
      <x:c r="X268" s="103"/>
      <x:c r="Y268" s="103"/>
      <x:c r="Z268" s="103"/>
    </x:row>
    <x:row r="269">
      <x:c r="A269" s="103"/>
      <x:c r="B269" s="103"/>
      <x:c r="C269" s="103"/>
      <x:c r="D269" s="103"/>
      <x:c r="E269" s="103"/>
      <x:c r="F269" s="103"/>
      <x:c r="G269" s="103"/>
      <x:c r="H269" s="103"/>
      <x:c r="I269" s="103"/>
      <x:c r="J269" s="103"/>
      <x:c r="K269" s="103"/>
      <x:c r="L269" s="103"/>
      <x:c r="M269" s="103"/>
      <x:c r="N269" s="103"/>
      <x:c r="O269" s="103"/>
      <x:c r="P269" s="103"/>
      <x:c r="Q269" s="103"/>
      <x:c r="R269" s="103"/>
      <x:c r="S269" s="103"/>
      <x:c r="T269" s="103"/>
      <x:c r="U269" s="103"/>
      <x:c r="V269" s="103"/>
      <x:c r="W269" s="103"/>
      <x:c r="X269" s="103"/>
      <x:c r="Y269" s="103"/>
      <x:c r="Z269" s="103"/>
    </x:row>
    <x:row r="270">
      <x:c r="A270" s="103"/>
      <x:c r="B270" s="103"/>
      <x:c r="C270" s="103"/>
      <x:c r="D270" s="103"/>
      <x:c r="E270" s="103"/>
      <x:c r="F270" s="103"/>
      <x:c r="G270" s="103"/>
      <x:c r="H270" s="103"/>
      <x:c r="I270" s="103"/>
      <x:c r="J270" s="103"/>
      <x:c r="K270" s="103"/>
      <x:c r="L270" s="103"/>
      <x:c r="M270" s="103"/>
      <x:c r="N270" s="103"/>
      <x:c r="O270" s="103"/>
      <x:c r="P270" s="103"/>
      <x:c r="Q270" s="103"/>
      <x:c r="R270" s="103"/>
      <x:c r="S270" s="103"/>
      <x:c r="T270" s="103"/>
      <x:c r="U270" s="103"/>
      <x:c r="V270" s="103"/>
      <x:c r="W270" s="103"/>
      <x:c r="X270" s="103"/>
      <x:c r="Y270" s="103"/>
      <x:c r="Z270" s="103"/>
    </x:row>
    <x:row r="271">
      <x:c r="A271" s="103"/>
      <x:c r="B271" s="103"/>
      <x:c r="C271" s="103"/>
      <x:c r="D271" s="103"/>
      <x:c r="E271" s="103"/>
      <x:c r="F271" s="103"/>
      <x:c r="G271" s="103"/>
      <x:c r="H271" s="103"/>
      <x:c r="I271" s="103"/>
      <x:c r="J271" s="103"/>
      <x:c r="K271" s="103"/>
      <x:c r="L271" s="103"/>
      <x:c r="M271" s="103"/>
      <x:c r="N271" s="103"/>
      <x:c r="O271" s="103"/>
      <x:c r="P271" s="103"/>
      <x:c r="Q271" s="103"/>
      <x:c r="R271" s="103"/>
      <x:c r="S271" s="103"/>
      <x:c r="T271" s="103"/>
      <x:c r="U271" s="103"/>
      <x:c r="V271" s="103"/>
      <x:c r="W271" s="103"/>
      <x:c r="X271" s="103"/>
      <x:c r="Y271" s="103"/>
      <x:c r="Z271" s="103"/>
    </x:row>
    <x:row r="272">
      <x:c r="A272" s="103"/>
      <x:c r="B272" s="103"/>
      <x:c r="C272" s="103"/>
      <x:c r="D272" s="103"/>
      <x:c r="E272" s="103"/>
      <x:c r="F272" s="103"/>
      <x:c r="G272" s="103"/>
      <x:c r="H272" s="103"/>
      <x:c r="I272" s="103"/>
      <x:c r="J272" s="103"/>
      <x:c r="K272" s="103"/>
      <x:c r="L272" s="103"/>
      <x:c r="M272" s="103"/>
      <x:c r="N272" s="103"/>
      <x:c r="O272" s="103"/>
      <x:c r="P272" s="103"/>
      <x:c r="Q272" s="103"/>
      <x:c r="R272" s="103"/>
      <x:c r="S272" s="103"/>
      <x:c r="T272" s="103"/>
      <x:c r="U272" s="103"/>
      <x:c r="V272" s="103"/>
      <x:c r="W272" s="103"/>
      <x:c r="X272" s="103"/>
      <x:c r="Y272" s="103"/>
      <x:c r="Z272" s="103"/>
    </x:row>
    <x:row r="273">
      <x:c r="A273" s="103"/>
      <x:c r="B273" s="103"/>
      <x:c r="C273" s="103"/>
      <x:c r="D273" s="103"/>
      <x:c r="E273" s="103"/>
      <x:c r="F273" s="103"/>
      <x:c r="G273" s="103"/>
      <x:c r="H273" s="103"/>
      <x:c r="I273" s="103"/>
      <x:c r="J273" s="103"/>
      <x:c r="K273" s="103"/>
      <x:c r="L273" s="103"/>
      <x:c r="M273" s="103"/>
      <x:c r="N273" s="103"/>
      <x:c r="O273" s="103"/>
      <x:c r="P273" s="103"/>
      <x:c r="Q273" s="103"/>
      <x:c r="R273" s="103"/>
      <x:c r="S273" s="103"/>
      <x:c r="T273" s="103"/>
      <x:c r="U273" s="103"/>
      <x:c r="V273" s="103"/>
      <x:c r="W273" s="103"/>
      <x:c r="X273" s="103"/>
      <x:c r="Y273" s="103"/>
      <x:c r="Z273" s="103"/>
    </x:row>
    <x:row r="274">
      <x:c r="A274" s="103"/>
      <x:c r="B274" s="103"/>
      <x:c r="C274" s="103"/>
      <x:c r="D274" s="103"/>
      <x:c r="E274" s="103"/>
      <x:c r="F274" s="103"/>
      <x:c r="G274" s="103"/>
      <x:c r="H274" s="103"/>
      <x:c r="I274" s="103"/>
      <x:c r="J274" s="103"/>
      <x:c r="K274" s="103"/>
      <x:c r="L274" s="103"/>
      <x:c r="M274" s="103"/>
      <x:c r="N274" s="103"/>
      <x:c r="O274" s="103"/>
      <x:c r="P274" s="103"/>
      <x:c r="Q274" s="103"/>
      <x:c r="R274" s="103"/>
      <x:c r="S274" s="103"/>
      <x:c r="T274" s="103"/>
      <x:c r="U274" s="103"/>
      <x:c r="V274" s="103"/>
      <x:c r="W274" s="103"/>
      <x:c r="X274" s="103"/>
      <x:c r="Y274" s="103"/>
      <x:c r="Z274" s="103"/>
    </x:row>
    <x:row r="275">
      <x:c r="A275" s="103"/>
      <x:c r="B275" s="103"/>
      <x:c r="C275" s="103"/>
      <x:c r="D275" s="103"/>
      <x:c r="E275" s="103"/>
      <x:c r="F275" s="103"/>
      <x:c r="G275" s="103"/>
      <x:c r="H275" s="103"/>
      <x:c r="I275" s="103"/>
      <x:c r="J275" s="103"/>
      <x:c r="K275" s="103"/>
      <x:c r="L275" s="103"/>
      <x:c r="M275" s="103"/>
      <x:c r="N275" s="103"/>
      <x:c r="O275" s="103"/>
      <x:c r="P275" s="103"/>
      <x:c r="Q275" s="103"/>
      <x:c r="R275" s="103"/>
      <x:c r="S275" s="103"/>
      <x:c r="T275" s="103"/>
      <x:c r="U275" s="103"/>
      <x:c r="V275" s="103"/>
      <x:c r="W275" s="103"/>
      <x:c r="X275" s="103"/>
      <x:c r="Y275" s="103"/>
      <x:c r="Z275" s="103"/>
    </x:row>
    <x:row r="276">
      <x:c r="A276" s="103"/>
      <x:c r="B276" s="103"/>
      <x:c r="C276" s="103"/>
      <x:c r="D276" s="103"/>
      <x:c r="E276" s="103"/>
      <x:c r="F276" s="103"/>
      <x:c r="G276" s="103"/>
      <x:c r="H276" s="103"/>
      <x:c r="I276" s="103"/>
      <x:c r="J276" s="103"/>
      <x:c r="K276" s="103"/>
      <x:c r="L276" s="103"/>
      <x:c r="M276" s="103"/>
      <x:c r="N276" s="103"/>
      <x:c r="O276" s="103"/>
      <x:c r="P276" s="103"/>
      <x:c r="Q276" s="103"/>
      <x:c r="R276" s="103"/>
      <x:c r="S276" s="103"/>
      <x:c r="T276" s="103"/>
      <x:c r="U276" s="103"/>
      <x:c r="V276" s="103"/>
      <x:c r="W276" s="103"/>
      <x:c r="X276" s="103"/>
      <x:c r="Y276" s="103"/>
      <x:c r="Z276" s="103"/>
    </x:row>
    <x:row r="277">
      <x:c r="A277" s="103"/>
      <x:c r="B277" s="103"/>
      <x:c r="C277" s="103"/>
      <x:c r="D277" s="103"/>
      <x:c r="E277" s="103"/>
      <x:c r="F277" s="103"/>
      <x:c r="G277" s="103"/>
      <x:c r="H277" s="103"/>
      <x:c r="I277" s="103"/>
      <x:c r="J277" s="103"/>
      <x:c r="K277" s="103"/>
      <x:c r="L277" s="103"/>
      <x:c r="M277" s="103"/>
      <x:c r="N277" s="103"/>
      <x:c r="O277" s="103"/>
      <x:c r="P277" s="103"/>
      <x:c r="Q277" s="103"/>
      <x:c r="R277" s="103"/>
      <x:c r="S277" s="103"/>
      <x:c r="T277" s="103"/>
      <x:c r="U277" s="103"/>
      <x:c r="V277" s="103"/>
      <x:c r="W277" s="103"/>
      <x:c r="X277" s="103"/>
      <x:c r="Y277" s="103"/>
      <x:c r="Z277" s="103"/>
    </x:row>
    <x:row r="278">
      <x:c r="A278" s="103"/>
      <x:c r="B278" s="103"/>
      <x:c r="C278" s="103"/>
      <x:c r="D278" s="103"/>
      <x:c r="E278" s="103"/>
      <x:c r="F278" s="103"/>
      <x:c r="G278" s="103"/>
      <x:c r="H278" s="103"/>
      <x:c r="I278" s="103"/>
      <x:c r="J278" s="103"/>
      <x:c r="K278" s="103"/>
      <x:c r="L278" s="103"/>
      <x:c r="M278" s="103"/>
      <x:c r="N278" s="103"/>
      <x:c r="O278" s="103"/>
      <x:c r="P278" s="103"/>
      <x:c r="Q278" s="103"/>
      <x:c r="R278" s="103"/>
      <x:c r="S278" s="103"/>
      <x:c r="T278" s="103"/>
      <x:c r="U278" s="103"/>
      <x:c r="V278" s="103"/>
      <x:c r="W278" s="103"/>
      <x:c r="X278" s="103"/>
      <x:c r="Y278" s="103"/>
      <x:c r="Z278" s="103"/>
    </x:row>
    <x:row r="279">
      <x:c r="A279" s="103"/>
      <x:c r="B279" s="103"/>
      <x:c r="C279" s="103"/>
      <x:c r="D279" s="103"/>
      <x:c r="E279" s="103"/>
      <x:c r="F279" s="103"/>
      <x:c r="G279" s="103"/>
      <x:c r="H279" s="103"/>
      <x:c r="I279" s="103"/>
      <x:c r="J279" s="103"/>
      <x:c r="K279" s="103"/>
      <x:c r="L279" s="103"/>
      <x:c r="M279" s="103"/>
      <x:c r="N279" s="103"/>
      <x:c r="O279" s="103"/>
      <x:c r="P279" s="103"/>
      <x:c r="Q279" s="103"/>
      <x:c r="R279" s="103"/>
      <x:c r="S279" s="103"/>
      <x:c r="T279" s="103"/>
      <x:c r="U279" s="103"/>
      <x:c r="V279" s="103"/>
      <x:c r="W279" s="103"/>
      <x:c r="X279" s="103"/>
      <x:c r="Y279" s="103"/>
      <x:c r="Z279" s="103"/>
    </x:row>
    <x:row r="280">
      <x:c r="A280" s="103"/>
      <x:c r="B280" s="103"/>
      <x:c r="C280" s="103"/>
      <x:c r="D280" s="103"/>
      <x:c r="E280" s="103"/>
      <x:c r="F280" s="103"/>
      <x:c r="G280" s="103"/>
      <x:c r="H280" s="103"/>
      <x:c r="I280" s="103"/>
      <x:c r="J280" s="103"/>
      <x:c r="K280" s="103"/>
      <x:c r="L280" s="103"/>
      <x:c r="M280" s="103"/>
      <x:c r="N280" s="103"/>
      <x:c r="O280" s="103"/>
      <x:c r="P280" s="103"/>
      <x:c r="Q280" s="103"/>
      <x:c r="R280" s="103"/>
      <x:c r="S280" s="103"/>
      <x:c r="T280" s="103"/>
      <x:c r="U280" s="103"/>
      <x:c r="V280" s="103"/>
      <x:c r="W280" s="103"/>
      <x:c r="X280" s="103"/>
      <x:c r="Y280" s="103"/>
      <x:c r="Z280" s="103"/>
    </x:row>
    <x:row r="281">
      <x:c r="A281" s="103"/>
      <x:c r="B281" s="103"/>
      <x:c r="C281" s="103"/>
      <x:c r="D281" s="103"/>
      <x:c r="E281" s="103"/>
      <x:c r="F281" s="103"/>
      <x:c r="G281" s="103"/>
      <x:c r="H281" s="103"/>
      <x:c r="I281" s="103"/>
      <x:c r="J281" s="103"/>
      <x:c r="K281" s="103"/>
      <x:c r="L281" s="103"/>
      <x:c r="M281" s="103"/>
      <x:c r="N281" s="103"/>
      <x:c r="O281" s="103"/>
      <x:c r="P281" s="103"/>
      <x:c r="Q281" s="103"/>
      <x:c r="R281" s="103"/>
      <x:c r="S281" s="103"/>
      <x:c r="T281" s="103"/>
      <x:c r="U281" s="103"/>
      <x:c r="V281" s="103"/>
      <x:c r="W281" s="103"/>
      <x:c r="X281" s="103"/>
      <x:c r="Y281" s="103"/>
      <x:c r="Z281" s="103"/>
    </x:row>
    <x:row r="282">
      <x:c r="A282" s="103"/>
      <x:c r="B282" s="103"/>
      <x:c r="C282" s="103"/>
      <x:c r="D282" s="103"/>
      <x:c r="E282" s="103"/>
      <x:c r="F282" s="103"/>
      <x:c r="G282" s="103"/>
      <x:c r="H282" s="103"/>
      <x:c r="I282" s="103"/>
      <x:c r="J282" s="103"/>
      <x:c r="K282" s="103"/>
      <x:c r="L282" s="103"/>
      <x:c r="M282" s="103"/>
      <x:c r="N282" s="103"/>
      <x:c r="O282" s="103"/>
      <x:c r="P282" s="103"/>
      <x:c r="Q282" s="103"/>
      <x:c r="R282" s="103"/>
      <x:c r="S282" s="103"/>
      <x:c r="T282" s="103"/>
      <x:c r="U282" s="103"/>
      <x:c r="V282" s="103"/>
      <x:c r="W282" s="103"/>
      <x:c r="X282" s="103"/>
      <x:c r="Y282" s="103"/>
      <x:c r="Z282" s="103"/>
    </x:row>
    <x:row r="283">
      <x:c r="A283" s="103"/>
      <x:c r="B283" s="103"/>
      <x:c r="C283" s="103"/>
      <x:c r="D283" s="103"/>
      <x:c r="E283" s="103"/>
      <x:c r="F283" s="103"/>
      <x:c r="G283" s="103"/>
      <x:c r="H283" s="103"/>
      <x:c r="I283" s="103"/>
      <x:c r="J283" s="103"/>
      <x:c r="K283" s="103"/>
      <x:c r="L283" s="103"/>
      <x:c r="M283" s="103"/>
      <x:c r="N283" s="103"/>
      <x:c r="O283" s="103"/>
      <x:c r="P283" s="103"/>
      <x:c r="Q283" s="103"/>
      <x:c r="R283" s="103"/>
      <x:c r="S283" s="103"/>
      <x:c r="T283" s="103"/>
      <x:c r="U283" s="103"/>
      <x:c r="V283" s="103"/>
      <x:c r="W283" s="103"/>
      <x:c r="X283" s="103"/>
      <x:c r="Y283" s="103"/>
      <x:c r="Z283" s="103"/>
    </x:row>
    <x:row r="284">
      <x:c r="A284" s="103"/>
      <x:c r="B284" s="103"/>
      <x:c r="C284" s="103"/>
      <x:c r="D284" s="103"/>
      <x:c r="E284" s="103"/>
      <x:c r="F284" s="103"/>
      <x:c r="G284" s="103"/>
      <x:c r="H284" s="103"/>
      <x:c r="I284" s="103"/>
      <x:c r="J284" s="103"/>
      <x:c r="K284" s="103"/>
      <x:c r="L284" s="103"/>
      <x:c r="M284" s="103"/>
      <x:c r="N284" s="103"/>
      <x:c r="O284" s="103"/>
      <x:c r="P284" s="103"/>
      <x:c r="Q284" s="103"/>
      <x:c r="R284" s="103"/>
      <x:c r="S284" s="103"/>
      <x:c r="T284" s="103"/>
      <x:c r="U284" s="103"/>
      <x:c r="V284" s="103"/>
      <x:c r="W284" s="103"/>
      <x:c r="X284" s="103"/>
      <x:c r="Y284" s="103"/>
      <x:c r="Z284" s="103"/>
    </x:row>
    <x:row r="285">
      <x:c r="A285" s="103"/>
      <x:c r="B285" s="103"/>
      <x:c r="C285" s="103"/>
      <x:c r="D285" s="103"/>
      <x:c r="E285" s="103"/>
      <x:c r="F285" s="103"/>
      <x:c r="G285" s="103"/>
      <x:c r="H285" s="103"/>
      <x:c r="I285" s="103"/>
      <x:c r="J285" s="103"/>
      <x:c r="K285" s="103"/>
      <x:c r="L285" s="103"/>
      <x:c r="M285" s="103"/>
      <x:c r="N285" s="103"/>
      <x:c r="O285" s="103"/>
      <x:c r="P285" s="103"/>
      <x:c r="Q285" s="103"/>
      <x:c r="R285" s="103"/>
      <x:c r="S285" s="103"/>
      <x:c r="T285" s="103"/>
      <x:c r="U285" s="103"/>
      <x:c r="V285" s="103"/>
      <x:c r="W285" s="103"/>
      <x:c r="X285" s="103"/>
      <x:c r="Y285" s="103"/>
      <x:c r="Z285" s="103"/>
    </x:row>
    <x:row r="286">
      <x:c r="A286" s="103"/>
      <x:c r="B286" s="103"/>
      <x:c r="C286" s="103"/>
      <x:c r="D286" s="103"/>
      <x:c r="E286" s="103"/>
      <x:c r="F286" s="103"/>
      <x:c r="G286" s="103"/>
      <x:c r="H286" s="103"/>
      <x:c r="I286" s="103"/>
      <x:c r="J286" s="103"/>
      <x:c r="K286" s="103"/>
      <x:c r="L286" s="103"/>
      <x:c r="M286" s="103"/>
      <x:c r="N286" s="103"/>
      <x:c r="O286" s="103"/>
      <x:c r="P286" s="103"/>
      <x:c r="Q286" s="103"/>
      <x:c r="R286" s="103"/>
      <x:c r="S286" s="103"/>
      <x:c r="T286" s="103"/>
      <x:c r="U286" s="103"/>
      <x:c r="V286" s="103"/>
      <x:c r="W286" s="103"/>
      <x:c r="X286" s="103"/>
      <x:c r="Y286" s="103"/>
      <x:c r="Z286" s="103"/>
    </x:row>
    <x:row r="287">
      <x:c r="A287" s="103"/>
      <x:c r="B287" s="103"/>
      <x:c r="C287" s="103"/>
      <x:c r="D287" s="103"/>
      <x:c r="E287" s="103"/>
      <x:c r="F287" s="103"/>
      <x:c r="G287" s="103"/>
      <x:c r="H287" s="103"/>
      <x:c r="I287" s="103"/>
      <x:c r="J287" s="103"/>
      <x:c r="K287" s="103"/>
      <x:c r="L287" s="103"/>
      <x:c r="M287" s="103"/>
      <x:c r="N287" s="103"/>
      <x:c r="O287" s="103"/>
      <x:c r="P287" s="103"/>
      <x:c r="Q287" s="103"/>
      <x:c r="R287" s="103"/>
      <x:c r="S287" s="103"/>
      <x:c r="T287" s="103"/>
      <x:c r="U287" s="103"/>
      <x:c r="V287" s="103"/>
      <x:c r="W287" s="103"/>
      <x:c r="X287" s="103"/>
      <x:c r="Y287" s="103"/>
      <x:c r="Z287" s="103"/>
    </x:row>
    <x:row r="288">
      <x:c r="A288" s="103"/>
      <x:c r="B288" s="103"/>
      <x:c r="C288" s="103"/>
      <x:c r="D288" s="103"/>
      <x:c r="E288" s="103"/>
      <x:c r="F288" s="103"/>
      <x:c r="G288" s="103"/>
      <x:c r="H288" s="103"/>
      <x:c r="I288" s="103"/>
      <x:c r="J288" s="103"/>
      <x:c r="K288" s="103"/>
      <x:c r="L288" s="103"/>
      <x:c r="M288" s="103"/>
      <x:c r="N288" s="103"/>
      <x:c r="O288" s="103"/>
      <x:c r="P288" s="103"/>
      <x:c r="Q288" s="103"/>
      <x:c r="R288" s="103"/>
      <x:c r="S288" s="103"/>
      <x:c r="T288" s="103"/>
      <x:c r="U288" s="103"/>
      <x:c r="V288" s="103"/>
      <x:c r="W288" s="103"/>
      <x:c r="X288" s="103"/>
      <x:c r="Y288" s="103"/>
      <x:c r="Z288" s="103"/>
    </x:row>
    <x:row r="289">
      <x:c r="A289" s="103"/>
      <x:c r="B289" s="103"/>
      <x:c r="C289" s="103"/>
      <x:c r="D289" s="103"/>
      <x:c r="E289" s="103"/>
      <x:c r="F289" s="103"/>
      <x:c r="G289" s="103"/>
      <x:c r="H289" s="103"/>
      <x:c r="I289" s="103"/>
      <x:c r="J289" s="103"/>
      <x:c r="K289" s="103"/>
      <x:c r="L289" s="103"/>
      <x:c r="M289" s="103"/>
      <x:c r="N289" s="103"/>
      <x:c r="O289" s="103"/>
      <x:c r="P289" s="103"/>
      <x:c r="Q289" s="103"/>
      <x:c r="R289" s="103"/>
      <x:c r="S289" s="103"/>
      <x:c r="T289" s="103"/>
      <x:c r="U289" s="103"/>
      <x:c r="V289" s="103"/>
      <x:c r="W289" s="103"/>
      <x:c r="X289" s="103"/>
      <x:c r="Y289" s="103"/>
      <x:c r="Z289" s="103"/>
    </x:row>
    <x:row r="290">
      <x:c r="A290" s="103"/>
      <x:c r="B290" s="103"/>
      <x:c r="C290" s="103"/>
      <x:c r="D290" s="103"/>
      <x:c r="E290" s="103"/>
      <x:c r="F290" s="103"/>
      <x:c r="G290" s="103"/>
      <x:c r="H290" s="103"/>
      <x:c r="I290" s="103"/>
      <x:c r="J290" s="103"/>
      <x:c r="K290" s="103"/>
      <x:c r="L290" s="103"/>
      <x:c r="M290" s="103"/>
      <x:c r="N290" s="103"/>
      <x:c r="O290" s="103"/>
      <x:c r="P290" s="103"/>
      <x:c r="Q290" s="103"/>
      <x:c r="R290" s="103"/>
      <x:c r="S290" s="103"/>
      <x:c r="T290" s="103"/>
      <x:c r="U290" s="103"/>
      <x:c r="V290" s="103"/>
      <x:c r="W290" s="103"/>
      <x:c r="X290" s="103"/>
      <x:c r="Y290" s="103"/>
      <x:c r="Z290" s="103"/>
    </x:row>
    <x:row r="291">
      <x:c r="A291" s="103"/>
      <x:c r="B291" s="103"/>
      <x:c r="C291" s="103"/>
      <x:c r="D291" s="103"/>
      <x:c r="E291" s="103"/>
      <x:c r="F291" s="103"/>
      <x:c r="G291" s="103"/>
      <x:c r="H291" s="103"/>
      <x:c r="I291" s="103"/>
      <x:c r="J291" s="103"/>
      <x:c r="K291" s="103"/>
      <x:c r="L291" s="103"/>
      <x:c r="M291" s="103"/>
      <x:c r="N291" s="103"/>
      <x:c r="O291" s="103"/>
      <x:c r="P291" s="103"/>
      <x:c r="Q291" s="103"/>
      <x:c r="R291" s="103"/>
      <x:c r="S291" s="103"/>
      <x:c r="T291" s="103"/>
      <x:c r="U291" s="103"/>
      <x:c r="V291" s="103"/>
      <x:c r="W291" s="103"/>
      <x:c r="X291" s="103"/>
      <x:c r="Y291" s="103"/>
      <x:c r="Z291" s="103"/>
    </x:row>
    <x:row r="292">
      <x:c r="A292" s="103"/>
      <x:c r="B292" s="103"/>
      <x:c r="C292" s="103"/>
      <x:c r="D292" s="103"/>
      <x:c r="E292" s="103"/>
      <x:c r="F292" s="103"/>
      <x:c r="G292" s="103"/>
      <x:c r="H292" s="103"/>
      <x:c r="I292" s="103"/>
      <x:c r="J292" s="103"/>
      <x:c r="K292" s="103"/>
      <x:c r="L292" s="103"/>
      <x:c r="M292" s="103"/>
      <x:c r="N292" s="103"/>
      <x:c r="O292" s="103"/>
      <x:c r="P292" s="103"/>
      <x:c r="Q292" s="103"/>
      <x:c r="R292" s="103"/>
      <x:c r="S292" s="103"/>
      <x:c r="T292" s="103"/>
      <x:c r="U292" s="103"/>
      <x:c r="V292" s="103"/>
      <x:c r="W292" s="103"/>
      <x:c r="X292" s="103"/>
      <x:c r="Y292" s="103"/>
      <x:c r="Z292" s="103"/>
    </x:row>
    <x:row r="293">
      <x:c r="A293" s="103"/>
      <x:c r="B293" s="103"/>
      <x:c r="C293" s="103"/>
      <x:c r="D293" s="103"/>
      <x:c r="E293" s="103"/>
      <x:c r="F293" s="103"/>
      <x:c r="G293" s="103"/>
      <x:c r="H293" s="103"/>
      <x:c r="I293" s="103"/>
      <x:c r="J293" s="103"/>
      <x:c r="K293" s="103"/>
      <x:c r="L293" s="103"/>
      <x:c r="M293" s="103"/>
      <x:c r="N293" s="103"/>
      <x:c r="O293" s="103"/>
      <x:c r="P293" s="103"/>
      <x:c r="Q293" s="103"/>
      <x:c r="R293" s="103"/>
      <x:c r="S293" s="103"/>
      <x:c r="T293" s="103"/>
      <x:c r="U293" s="103"/>
      <x:c r="V293" s="103"/>
      <x:c r="W293" s="103"/>
      <x:c r="X293" s="103"/>
      <x:c r="Y293" s="103"/>
      <x:c r="Z293" s="103"/>
    </x:row>
    <x:row r="294">
      <x:c r="A294" s="103"/>
      <x:c r="B294" s="103"/>
      <x:c r="C294" s="103"/>
      <x:c r="D294" s="103"/>
      <x:c r="E294" s="103"/>
      <x:c r="F294" s="103"/>
      <x:c r="G294" s="103"/>
      <x:c r="H294" s="103"/>
      <x:c r="I294" s="103"/>
      <x:c r="J294" s="103"/>
      <x:c r="K294" s="103"/>
      <x:c r="L294" s="103"/>
      <x:c r="M294" s="103"/>
      <x:c r="N294" s="103"/>
      <x:c r="O294" s="103"/>
      <x:c r="P294" s="103"/>
      <x:c r="Q294" s="103"/>
      <x:c r="R294" s="103"/>
      <x:c r="S294" s="103"/>
      <x:c r="T294" s="103"/>
      <x:c r="U294" s="103"/>
      <x:c r="V294" s="103"/>
      <x:c r="W294" s="103"/>
      <x:c r="X294" s="103"/>
      <x:c r="Y294" s="103"/>
      <x:c r="Z294" s="103"/>
    </x:row>
    <x:row r="295">
      <x:c r="A295" s="103"/>
      <x:c r="B295" s="103"/>
      <x:c r="C295" s="103"/>
      <x:c r="D295" s="103"/>
      <x:c r="E295" s="103"/>
      <x:c r="F295" s="103"/>
      <x:c r="G295" s="103"/>
      <x:c r="H295" s="103"/>
      <x:c r="I295" s="103"/>
      <x:c r="J295" s="103"/>
      <x:c r="K295" s="103"/>
      <x:c r="L295" s="103"/>
      <x:c r="M295" s="103"/>
      <x:c r="N295" s="103"/>
      <x:c r="O295" s="103"/>
      <x:c r="P295" s="103"/>
      <x:c r="Q295" s="103"/>
      <x:c r="R295" s="103"/>
      <x:c r="S295" s="103"/>
      <x:c r="T295" s="103"/>
      <x:c r="U295" s="103"/>
      <x:c r="V295" s="103"/>
      <x:c r="W295" s="103"/>
      <x:c r="X295" s="103"/>
      <x:c r="Y295" s="103"/>
      <x:c r="Z295" s="103"/>
    </x:row>
    <x:row r="296">
      <x:c r="A296" s="103"/>
      <x:c r="B296" s="103"/>
      <x:c r="C296" s="103"/>
      <x:c r="D296" s="103"/>
      <x:c r="E296" s="103"/>
      <x:c r="F296" s="103"/>
      <x:c r="G296" s="103"/>
      <x:c r="H296" s="103"/>
      <x:c r="I296" s="103"/>
      <x:c r="J296" s="103"/>
      <x:c r="K296" s="103"/>
      <x:c r="L296" s="103"/>
      <x:c r="M296" s="103"/>
      <x:c r="N296" s="103"/>
      <x:c r="O296" s="103"/>
      <x:c r="P296" s="103"/>
      <x:c r="Q296" s="103"/>
      <x:c r="R296" s="103"/>
      <x:c r="S296" s="103"/>
      <x:c r="T296" s="103"/>
      <x:c r="U296" s="103"/>
      <x:c r="V296" s="103"/>
      <x:c r="W296" s="103"/>
      <x:c r="X296" s="103"/>
      <x:c r="Y296" s="103"/>
      <x:c r="Z296" s="103"/>
    </x:row>
    <x:row r="297">
      <x:c r="A297" s="103"/>
      <x:c r="B297" s="103"/>
      <x:c r="C297" s="103"/>
      <x:c r="D297" s="103"/>
      <x:c r="E297" s="103"/>
      <x:c r="F297" s="103"/>
      <x:c r="G297" s="103"/>
      <x:c r="H297" s="103"/>
      <x:c r="I297" s="103"/>
      <x:c r="J297" s="103"/>
      <x:c r="K297" s="103"/>
      <x:c r="L297" s="103"/>
      <x:c r="M297" s="103"/>
      <x:c r="N297" s="103"/>
      <x:c r="O297" s="103"/>
      <x:c r="P297" s="103"/>
      <x:c r="Q297" s="103"/>
      <x:c r="R297" s="103"/>
      <x:c r="S297" s="103"/>
      <x:c r="T297" s="103"/>
      <x:c r="U297" s="103"/>
      <x:c r="V297" s="103"/>
      <x:c r="W297" s="103"/>
      <x:c r="X297" s="103"/>
      <x:c r="Y297" s="103"/>
      <x:c r="Z297" s="103"/>
    </x:row>
    <x:row r="298">
      <x:c r="A298" s="103"/>
      <x:c r="B298" s="103"/>
      <x:c r="C298" s="103"/>
      <x:c r="D298" s="103"/>
      <x:c r="E298" s="103"/>
      <x:c r="F298" s="103"/>
      <x:c r="G298" s="103"/>
      <x:c r="H298" s="103"/>
      <x:c r="I298" s="103"/>
      <x:c r="J298" s="103"/>
      <x:c r="K298" s="103"/>
      <x:c r="L298" s="103"/>
      <x:c r="M298" s="103"/>
      <x:c r="N298" s="103"/>
      <x:c r="O298" s="103"/>
      <x:c r="P298" s="103"/>
      <x:c r="Q298" s="103"/>
      <x:c r="R298" s="103"/>
      <x:c r="S298" s="103"/>
      <x:c r="T298" s="103"/>
      <x:c r="U298" s="103"/>
      <x:c r="V298" s="103"/>
      <x:c r="W298" s="103"/>
      <x:c r="X298" s="103"/>
      <x:c r="Y298" s="103"/>
      <x:c r="Z298" s="103"/>
    </x:row>
    <x:row r="299">
      <x:c r="A299" s="103"/>
      <x:c r="B299" s="103"/>
      <x:c r="C299" s="103"/>
      <x:c r="D299" s="103"/>
      <x:c r="E299" s="103"/>
      <x:c r="F299" s="103"/>
      <x:c r="G299" s="103"/>
      <x:c r="H299" s="103"/>
      <x:c r="I299" s="103"/>
      <x:c r="J299" s="103"/>
      <x:c r="K299" s="103"/>
      <x:c r="L299" s="103"/>
      <x:c r="M299" s="103"/>
      <x:c r="N299" s="103"/>
      <x:c r="O299" s="103"/>
      <x:c r="P299" s="103"/>
      <x:c r="Q299" s="103"/>
      <x:c r="R299" s="103"/>
      <x:c r="S299" s="103"/>
      <x:c r="T299" s="103"/>
      <x:c r="U299" s="103"/>
      <x:c r="V299" s="103"/>
      <x:c r="W299" s="103"/>
      <x:c r="X299" s="103"/>
      <x:c r="Y299" s="103"/>
      <x:c r="Z299" s="103"/>
    </x:row>
    <x:row r="300">
      <x:c r="A300" s="103"/>
      <x:c r="B300" s="103"/>
      <x:c r="C300" s="103"/>
      <x:c r="D300" s="103"/>
      <x:c r="E300" s="103"/>
      <x:c r="F300" s="103"/>
      <x:c r="G300" s="103"/>
      <x:c r="H300" s="103"/>
      <x:c r="I300" s="103"/>
      <x:c r="J300" s="103"/>
      <x:c r="K300" s="103"/>
      <x:c r="L300" s="103"/>
      <x:c r="M300" s="103"/>
      <x:c r="N300" s="103"/>
      <x:c r="O300" s="103"/>
      <x:c r="P300" s="103"/>
      <x:c r="Q300" s="103"/>
      <x:c r="R300" s="103"/>
      <x:c r="S300" s="103"/>
      <x:c r="T300" s="103"/>
      <x:c r="U300" s="103"/>
      <x:c r="V300" s="103"/>
      <x:c r="W300" s="103"/>
      <x:c r="X300" s="103"/>
      <x:c r="Y300" s="103"/>
      <x:c r="Z300" s="103"/>
    </x:row>
    <x:row r="301">
      <x:c r="A301" s="103"/>
      <x:c r="B301" s="103"/>
      <x:c r="C301" s="103"/>
      <x:c r="D301" s="103"/>
      <x:c r="E301" s="103"/>
      <x:c r="F301" s="103"/>
      <x:c r="G301" s="103"/>
      <x:c r="H301" s="103"/>
      <x:c r="I301" s="103"/>
      <x:c r="J301" s="103"/>
      <x:c r="K301" s="103"/>
      <x:c r="L301" s="103"/>
      <x:c r="M301" s="103"/>
      <x:c r="N301" s="103"/>
      <x:c r="O301" s="103"/>
      <x:c r="P301" s="103"/>
      <x:c r="Q301" s="103"/>
      <x:c r="R301" s="103"/>
      <x:c r="S301" s="103"/>
      <x:c r="T301" s="103"/>
      <x:c r="U301" s="103"/>
      <x:c r="V301" s="103"/>
      <x:c r="W301" s="103"/>
      <x:c r="X301" s="103"/>
      <x:c r="Y301" s="103"/>
      <x:c r="Z301" s="103"/>
    </x:row>
    <x:row r="302">
      <x:c r="A302" s="103"/>
      <x:c r="B302" s="103"/>
      <x:c r="C302" s="103"/>
      <x:c r="D302" s="103"/>
      <x:c r="E302" s="103"/>
      <x:c r="F302" s="103"/>
      <x:c r="G302" s="103"/>
      <x:c r="H302" s="103"/>
      <x:c r="I302" s="103"/>
      <x:c r="J302" s="103"/>
      <x:c r="K302" s="103"/>
      <x:c r="L302" s="103"/>
      <x:c r="M302" s="103"/>
      <x:c r="N302" s="103"/>
      <x:c r="O302" s="103"/>
      <x:c r="P302" s="103"/>
      <x:c r="Q302" s="103"/>
      <x:c r="R302" s="103"/>
      <x:c r="S302" s="103"/>
      <x:c r="T302" s="103"/>
      <x:c r="U302" s="103"/>
      <x:c r="V302" s="103"/>
      <x:c r="W302" s="103"/>
      <x:c r="X302" s="103"/>
      <x:c r="Y302" s="103"/>
      <x:c r="Z302" s="103"/>
    </x:row>
    <x:row r="303">
      <x:c r="A303" s="103"/>
      <x:c r="B303" s="103"/>
      <x:c r="C303" s="103"/>
      <x:c r="D303" s="103"/>
      <x:c r="E303" s="103"/>
      <x:c r="F303" s="103"/>
      <x:c r="G303" s="103"/>
      <x:c r="H303" s="103"/>
      <x:c r="I303" s="103"/>
      <x:c r="J303" s="103"/>
      <x:c r="K303" s="103"/>
      <x:c r="L303" s="103"/>
      <x:c r="M303" s="103"/>
      <x:c r="N303" s="103"/>
      <x:c r="O303" s="103"/>
      <x:c r="P303" s="103"/>
      <x:c r="Q303" s="103"/>
      <x:c r="R303" s="103"/>
      <x:c r="S303" s="103"/>
      <x:c r="T303" s="103"/>
      <x:c r="U303" s="103"/>
      <x:c r="V303" s="103"/>
      <x:c r="W303" s="103"/>
      <x:c r="X303" s="103"/>
      <x:c r="Y303" s="103"/>
      <x:c r="Z303" s="103"/>
    </x:row>
    <x:row r="304">
      <x:c r="A304" s="103"/>
      <x:c r="B304" s="103"/>
      <x:c r="C304" s="103"/>
      <x:c r="D304" s="103"/>
      <x:c r="E304" s="103"/>
      <x:c r="F304" s="103"/>
      <x:c r="G304" s="103"/>
      <x:c r="H304" s="103"/>
      <x:c r="I304" s="103"/>
      <x:c r="J304" s="103"/>
      <x:c r="K304" s="103"/>
      <x:c r="L304" s="103"/>
      <x:c r="M304" s="103"/>
      <x:c r="N304" s="103"/>
      <x:c r="O304" s="103"/>
      <x:c r="P304" s="103"/>
      <x:c r="Q304" s="103"/>
      <x:c r="R304" s="103"/>
      <x:c r="S304" s="103"/>
      <x:c r="T304" s="103"/>
      <x:c r="U304" s="103"/>
      <x:c r="V304" s="103"/>
      <x:c r="W304" s="103"/>
      <x:c r="X304" s="103"/>
      <x:c r="Y304" s="103"/>
      <x:c r="Z304" s="103"/>
    </x:row>
    <x:row r="305">
      <x:c r="A305" s="103"/>
      <x:c r="B305" s="103"/>
      <x:c r="C305" s="103"/>
      <x:c r="D305" s="103"/>
      <x:c r="E305" s="103"/>
      <x:c r="F305" s="103"/>
      <x:c r="G305" s="103"/>
      <x:c r="H305" s="103"/>
      <x:c r="I305" s="103"/>
      <x:c r="J305" s="103"/>
      <x:c r="K305" s="103"/>
      <x:c r="L305" s="103"/>
      <x:c r="M305" s="103"/>
      <x:c r="N305" s="103"/>
      <x:c r="O305" s="103"/>
      <x:c r="P305" s="103"/>
      <x:c r="Q305" s="103"/>
      <x:c r="R305" s="103"/>
      <x:c r="S305" s="103"/>
      <x:c r="T305" s="103"/>
      <x:c r="U305" s="103"/>
      <x:c r="V305" s="103"/>
      <x:c r="W305" s="103"/>
      <x:c r="X305" s="103"/>
      <x:c r="Y305" s="103"/>
      <x:c r="Z305" s="103"/>
    </x:row>
    <x:row r="306">
      <x:c r="A306" s="103"/>
      <x:c r="B306" s="103"/>
      <x:c r="C306" s="103"/>
      <x:c r="D306" s="103"/>
      <x:c r="E306" s="103"/>
      <x:c r="F306" s="103"/>
      <x:c r="G306" s="103"/>
      <x:c r="H306" s="103"/>
      <x:c r="I306" s="103"/>
      <x:c r="J306" s="103"/>
      <x:c r="K306" s="103"/>
      <x:c r="L306" s="103"/>
      <x:c r="M306" s="103"/>
      <x:c r="N306" s="103"/>
      <x:c r="O306" s="103"/>
      <x:c r="P306" s="103"/>
      <x:c r="Q306" s="103"/>
      <x:c r="R306" s="103"/>
      <x:c r="S306" s="103"/>
      <x:c r="T306" s="103"/>
      <x:c r="U306" s="103"/>
      <x:c r="V306" s="103"/>
      <x:c r="W306" s="103"/>
      <x:c r="X306" s="103"/>
      <x:c r="Y306" s="103"/>
      <x:c r="Z306" s="103"/>
    </x:row>
    <x:row r="307">
      <x:c r="A307" s="103"/>
      <x:c r="B307" s="103"/>
      <x:c r="C307" s="103"/>
      <x:c r="D307" s="103"/>
      <x:c r="E307" s="103"/>
      <x:c r="F307" s="103"/>
      <x:c r="G307" s="103"/>
      <x:c r="H307" s="103"/>
      <x:c r="I307" s="103"/>
      <x:c r="J307" s="103"/>
      <x:c r="K307" s="103"/>
      <x:c r="L307" s="103"/>
      <x:c r="M307" s="103"/>
      <x:c r="N307" s="103"/>
      <x:c r="O307" s="103"/>
      <x:c r="P307" s="103"/>
      <x:c r="Q307" s="103"/>
      <x:c r="R307" s="103"/>
      <x:c r="S307" s="103"/>
      <x:c r="T307" s="103"/>
      <x:c r="U307" s="103"/>
      <x:c r="V307" s="103"/>
      <x:c r="W307" s="103"/>
      <x:c r="X307" s="103"/>
      <x:c r="Y307" s="103"/>
      <x:c r="Z307" s="103"/>
    </x:row>
    <x:row r="308">
      <x:c r="A308" s="103"/>
      <x:c r="B308" s="103"/>
      <x:c r="C308" s="103"/>
      <x:c r="D308" s="103"/>
      <x:c r="E308" s="103"/>
      <x:c r="F308" s="103"/>
      <x:c r="G308" s="103"/>
      <x:c r="H308" s="103"/>
      <x:c r="I308" s="103"/>
      <x:c r="J308" s="103"/>
      <x:c r="K308" s="103"/>
      <x:c r="L308" s="103"/>
      <x:c r="M308" s="103"/>
      <x:c r="N308" s="103"/>
      <x:c r="O308" s="103"/>
      <x:c r="P308" s="103"/>
      <x:c r="Q308" s="103"/>
      <x:c r="R308" s="103"/>
      <x:c r="S308" s="103"/>
      <x:c r="T308" s="103"/>
      <x:c r="U308" s="103"/>
      <x:c r="V308" s="103"/>
      <x:c r="W308" s="103"/>
      <x:c r="X308" s="103"/>
      <x:c r="Y308" s="103"/>
      <x:c r="Z308" s="103"/>
    </x:row>
    <x:row r="309">
      <x:c r="A309" s="103"/>
      <x:c r="B309" s="103"/>
      <x:c r="C309" s="103"/>
      <x:c r="D309" s="103"/>
      <x:c r="E309" s="103"/>
      <x:c r="F309" s="103"/>
      <x:c r="G309" s="103"/>
      <x:c r="H309" s="103"/>
      <x:c r="I309" s="103"/>
      <x:c r="J309" s="103"/>
      <x:c r="K309" s="103"/>
      <x:c r="L309" s="103"/>
      <x:c r="M309" s="103"/>
      <x:c r="N309" s="103"/>
      <x:c r="O309" s="103"/>
      <x:c r="P309" s="103"/>
      <x:c r="Q309" s="103"/>
      <x:c r="R309" s="103"/>
      <x:c r="S309" s="103"/>
      <x:c r="T309" s="103"/>
      <x:c r="U309" s="103"/>
      <x:c r="V309" s="103"/>
      <x:c r="W309" s="103"/>
      <x:c r="X309" s="103"/>
      <x:c r="Y309" s="103"/>
      <x:c r="Z309" s="103"/>
    </x:row>
    <x:row r="310">
      <x:c r="A310" s="103"/>
      <x:c r="B310" s="103"/>
      <x:c r="C310" s="103"/>
      <x:c r="D310" s="103"/>
      <x:c r="E310" s="103"/>
      <x:c r="F310" s="103"/>
      <x:c r="G310" s="103"/>
      <x:c r="H310" s="103"/>
      <x:c r="I310" s="103"/>
      <x:c r="J310" s="103"/>
      <x:c r="K310" s="103"/>
      <x:c r="L310" s="103"/>
      <x:c r="M310" s="103"/>
      <x:c r="N310" s="103"/>
      <x:c r="O310" s="103"/>
      <x:c r="P310" s="103"/>
      <x:c r="Q310" s="103"/>
      <x:c r="R310" s="103"/>
      <x:c r="S310" s="103"/>
      <x:c r="T310" s="103"/>
      <x:c r="U310" s="103"/>
      <x:c r="V310" s="103"/>
      <x:c r="W310" s="103"/>
      <x:c r="X310" s="103"/>
      <x:c r="Y310" s="103"/>
      <x:c r="Z310" s="103"/>
    </x:row>
    <x:row r="311">
      <x:c r="A311" s="103"/>
      <x:c r="B311" s="103"/>
      <x:c r="C311" s="103"/>
      <x:c r="D311" s="103"/>
      <x:c r="E311" s="103"/>
      <x:c r="F311" s="103"/>
      <x:c r="G311" s="103"/>
      <x:c r="H311" s="103"/>
      <x:c r="I311" s="103"/>
      <x:c r="J311" s="103"/>
      <x:c r="K311" s="103"/>
      <x:c r="L311" s="103"/>
      <x:c r="M311" s="103"/>
      <x:c r="N311" s="103"/>
      <x:c r="O311" s="103"/>
      <x:c r="P311" s="103"/>
      <x:c r="Q311" s="103"/>
      <x:c r="R311" s="103"/>
      <x:c r="S311" s="103"/>
      <x:c r="T311" s="103"/>
      <x:c r="U311" s="103"/>
      <x:c r="V311" s="103"/>
      <x:c r="W311" s="103"/>
      <x:c r="X311" s="103"/>
      <x:c r="Y311" s="103"/>
      <x:c r="Z311" s="103"/>
    </x:row>
    <x:row r="312">
      <x:c r="A312" s="103"/>
      <x:c r="B312" s="103"/>
      <x:c r="C312" s="103"/>
      <x:c r="D312" s="103"/>
      <x:c r="E312" s="103"/>
      <x:c r="F312" s="103"/>
      <x:c r="G312" s="103"/>
      <x:c r="H312" s="103"/>
      <x:c r="I312" s="103"/>
      <x:c r="J312" s="103"/>
      <x:c r="K312" s="103"/>
      <x:c r="L312" s="103"/>
      <x:c r="M312" s="103"/>
      <x:c r="N312" s="103"/>
      <x:c r="O312" s="103"/>
      <x:c r="P312" s="103"/>
      <x:c r="Q312" s="103"/>
      <x:c r="R312" s="103"/>
      <x:c r="S312" s="103"/>
      <x:c r="T312" s="103"/>
      <x:c r="U312" s="103"/>
      <x:c r="V312" s="103"/>
      <x:c r="W312" s="103"/>
      <x:c r="X312" s="103"/>
      <x:c r="Y312" s="103"/>
      <x:c r="Z312" s="103"/>
    </x:row>
    <x:row r="313">
      <x:c r="A313" s="103"/>
      <x:c r="B313" s="103"/>
      <x:c r="C313" s="103"/>
      <x:c r="D313" s="103"/>
      <x:c r="E313" s="103"/>
      <x:c r="F313" s="103"/>
      <x:c r="G313" s="103"/>
      <x:c r="H313" s="103"/>
      <x:c r="I313" s="103"/>
      <x:c r="J313" s="103"/>
      <x:c r="K313" s="103"/>
      <x:c r="L313" s="103"/>
      <x:c r="M313" s="103"/>
      <x:c r="N313" s="103"/>
      <x:c r="O313" s="103"/>
      <x:c r="P313" s="103"/>
      <x:c r="Q313" s="103"/>
      <x:c r="R313" s="103"/>
      <x:c r="S313" s="103"/>
      <x:c r="T313" s="103"/>
      <x:c r="U313" s="103"/>
      <x:c r="V313" s="103"/>
      <x:c r="W313" s="103"/>
      <x:c r="X313" s="103"/>
      <x:c r="Y313" s="103"/>
      <x:c r="Z313" s="103"/>
    </x:row>
    <x:row r="314">
      <x:c r="A314" s="103"/>
      <x:c r="B314" s="103"/>
      <x:c r="C314" s="103"/>
      <x:c r="D314" s="103"/>
      <x:c r="E314" s="103"/>
      <x:c r="F314" s="103"/>
      <x:c r="G314" s="103"/>
      <x:c r="H314" s="103"/>
      <x:c r="I314" s="103"/>
      <x:c r="J314" s="103"/>
      <x:c r="K314" s="103"/>
      <x:c r="L314" s="103"/>
      <x:c r="M314" s="103"/>
      <x:c r="N314" s="103"/>
      <x:c r="O314" s="103"/>
      <x:c r="P314" s="103"/>
      <x:c r="Q314" s="103"/>
      <x:c r="R314" s="103"/>
      <x:c r="S314" s="103"/>
      <x:c r="T314" s="103"/>
      <x:c r="U314" s="103"/>
      <x:c r="V314" s="103"/>
      <x:c r="W314" s="103"/>
      <x:c r="X314" s="103"/>
      <x:c r="Y314" s="103"/>
      <x:c r="Z314" s="103"/>
    </x:row>
    <x:row r="315">
      <x:c r="A315" s="103"/>
      <x:c r="B315" s="103"/>
      <x:c r="C315" s="103"/>
      <x:c r="D315" s="103"/>
      <x:c r="E315" s="103"/>
      <x:c r="F315" s="103"/>
      <x:c r="G315" s="103"/>
      <x:c r="H315" s="103"/>
      <x:c r="I315" s="103"/>
      <x:c r="J315" s="103"/>
      <x:c r="K315" s="103"/>
      <x:c r="L315" s="103"/>
      <x:c r="M315" s="103"/>
      <x:c r="N315" s="103"/>
      <x:c r="O315" s="103"/>
      <x:c r="P315" s="103"/>
      <x:c r="Q315" s="103"/>
      <x:c r="R315" s="103"/>
      <x:c r="S315" s="103"/>
      <x:c r="T315" s="103"/>
      <x:c r="U315" s="103"/>
      <x:c r="V315" s="103"/>
      <x:c r="W315" s="103"/>
      <x:c r="X315" s="103"/>
      <x:c r="Y315" s="103"/>
      <x:c r="Z315" s="103"/>
    </x:row>
    <x:row r="316">
      <x:c r="A316" s="103"/>
      <x:c r="B316" s="103"/>
      <x:c r="C316" s="103"/>
      <x:c r="D316" s="103"/>
      <x:c r="E316" s="103"/>
      <x:c r="F316" s="103"/>
      <x:c r="G316" s="103"/>
      <x:c r="H316" s="103"/>
      <x:c r="I316" s="103"/>
      <x:c r="J316" s="103"/>
      <x:c r="K316" s="103"/>
      <x:c r="L316" s="103"/>
      <x:c r="M316" s="103"/>
      <x:c r="N316" s="103"/>
      <x:c r="O316" s="103"/>
      <x:c r="P316" s="103"/>
      <x:c r="Q316" s="103"/>
      <x:c r="R316" s="103"/>
      <x:c r="S316" s="103"/>
      <x:c r="T316" s="103"/>
      <x:c r="U316" s="103"/>
      <x:c r="V316" s="103"/>
      <x:c r="W316" s="103"/>
      <x:c r="X316" s="103"/>
      <x:c r="Y316" s="103"/>
      <x:c r="Z316" s="103"/>
    </x:row>
    <x:row r="317">
      <x:c r="A317" s="103"/>
      <x:c r="B317" s="103"/>
      <x:c r="C317" s="103"/>
      <x:c r="D317" s="103"/>
      <x:c r="E317" s="103"/>
      <x:c r="F317" s="103"/>
      <x:c r="G317" s="103"/>
      <x:c r="H317" s="103"/>
      <x:c r="I317" s="103"/>
      <x:c r="J317" s="103"/>
      <x:c r="K317" s="103"/>
      <x:c r="L317" s="103"/>
      <x:c r="M317" s="103"/>
      <x:c r="N317" s="103"/>
      <x:c r="O317" s="103"/>
      <x:c r="P317" s="103"/>
      <x:c r="Q317" s="103"/>
      <x:c r="R317" s="103"/>
      <x:c r="S317" s="103"/>
      <x:c r="T317" s="103"/>
      <x:c r="U317" s="103"/>
      <x:c r="V317" s="103"/>
      <x:c r="W317" s="103"/>
      <x:c r="X317" s="103"/>
      <x:c r="Y317" s="103"/>
      <x:c r="Z317" s="103"/>
    </x:row>
    <x:row r="318">
      <x:c r="A318" s="103"/>
      <x:c r="B318" s="103"/>
      <x:c r="C318" s="103"/>
      <x:c r="D318" s="103"/>
      <x:c r="E318" s="103"/>
      <x:c r="F318" s="103"/>
      <x:c r="G318" s="103"/>
      <x:c r="H318" s="103"/>
      <x:c r="I318" s="103"/>
      <x:c r="J318" s="103"/>
      <x:c r="K318" s="103"/>
      <x:c r="L318" s="103"/>
      <x:c r="M318" s="103"/>
      <x:c r="N318" s="103"/>
      <x:c r="O318" s="103"/>
      <x:c r="P318" s="103"/>
      <x:c r="Q318" s="103"/>
      <x:c r="R318" s="103"/>
      <x:c r="S318" s="103"/>
      <x:c r="T318" s="103"/>
      <x:c r="U318" s="103"/>
      <x:c r="V318" s="103"/>
      <x:c r="W318" s="103"/>
      <x:c r="X318" s="103"/>
      <x:c r="Y318" s="103"/>
      <x:c r="Z318" s="103"/>
    </x:row>
    <x:row r="319">
      <x:c r="A319" s="103"/>
      <x:c r="B319" s="103"/>
      <x:c r="C319" s="103"/>
      <x:c r="D319" s="103"/>
      <x:c r="E319" s="103"/>
      <x:c r="F319" s="103"/>
      <x:c r="G319" s="103"/>
      <x:c r="H319" s="103"/>
      <x:c r="I319" s="103"/>
      <x:c r="J319" s="103"/>
      <x:c r="K319" s="103"/>
      <x:c r="L319" s="103"/>
      <x:c r="M319" s="103"/>
      <x:c r="N319" s="103"/>
      <x:c r="O319" s="103"/>
      <x:c r="P319" s="103"/>
      <x:c r="Q319" s="103"/>
      <x:c r="R319" s="103"/>
      <x:c r="S319" s="103"/>
      <x:c r="T319" s="103"/>
      <x:c r="U319" s="103"/>
      <x:c r="V319" s="103"/>
      <x:c r="W319" s="103"/>
      <x:c r="X319" s="103"/>
      <x:c r="Y319" s="103"/>
      <x:c r="Z319" s="103"/>
    </x:row>
    <x:row r="320">
      <x:c r="A320" s="103"/>
      <x:c r="B320" s="103"/>
      <x:c r="C320" s="103"/>
      <x:c r="D320" s="103"/>
      <x:c r="E320" s="103"/>
      <x:c r="F320" s="103"/>
      <x:c r="G320" s="103"/>
      <x:c r="H320" s="103"/>
      <x:c r="I320" s="103"/>
      <x:c r="J320" s="103"/>
      <x:c r="K320" s="103"/>
      <x:c r="L320" s="103"/>
      <x:c r="M320" s="103"/>
      <x:c r="N320" s="103"/>
      <x:c r="O320" s="103"/>
      <x:c r="P320" s="103"/>
      <x:c r="Q320" s="103"/>
      <x:c r="R320" s="103"/>
      <x:c r="S320" s="103"/>
      <x:c r="T320" s="103"/>
      <x:c r="U320" s="103"/>
      <x:c r="V320" s="103"/>
      <x:c r="W320" s="103"/>
      <x:c r="X320" s="103"/>
      <x:c r="Y320" s="103"/>
      <x:c r="Z320" s="103"/>
    </x:row>
    <x:row r="321">
      <x:c r="A321" s="103"/>
      <x:c r="B321" s="103"/>
      <x:c r="C321" s="103"/>
      <x:c r="D321" s="103"/>
      <x:c r="E321" s="103"/>
      <x:c r="F321" s="103"/>
      <x:c r="G321" s="103"/>
      <x:c r="H321" s="103"/>
      <x:c r="I321" s="103"/>
      <x:c r="J321" s="103"/>
      <x:c r="K321" s="103"/>
      <x:c r="L321" s="103"/>
      <x:c r="M321" s="103"/>
      <x:c r="N321" s="103"/>
      <x:c r="O321" s="103"/>
      <x:c r="P321" s="103"/>
      <x:c r="Q321" s="103"/>
      <x:c r="R321" s="103"/>
      <x:c r="S321" s="103"/>
      <x:c r="T321" s="103"/>
      <x:c r="U321" s="103"/>
      <x:c r="V321" s="103"/>
      <x:c r="W321" s="103"/>
      <x:c r="X321" s="103"/>
      <x:c r="Y321" s="103"/>
      <x:c r="Z321" s="103"/>
    </x:row>
    <x:row r="322">
      <x:c r="A322" s="103"/>
      <x:c r="B322" s="103"/>
      <x:c r="C322" s="103"/>
      <x:c r="D322" s="103"/>
      <x:c r="E322" s="103"/>
      <x:c r="F322" s="103"/>
      <x:c r="G322" s="103"/>
      <x:c r="H322" s="103"/>
      <x:c r="I322" s="103"/>
      <x:c r="J322" s="103"/>
      <x:c r="K322" s="103"/>
      <x:c r="L322" s="103"/>
      <x:c r="M322" s="103"/>
      <x:c r="N322" s="103"/>
      <x:c r="O322" s="103"/>
      <x:c r="P322" s="103"/>
      <x:c r="Q322" s="103"/>
      <x:c r="R322" s="103"/>
      <x:c r="S322" s="103"/>
      <x:c r="T322" s="103"/>
      <x:c r="U322" s="103"/>
      <x:c r="V322" s="103"/>
      <x:c r="W322" s="103"/>
      <x:c r="X322" s="103"/>
      <x:c r="Y322" s="103"/>
      <x:c r="Z322" s="103"/>
    </x:row>
    <x:row r="323">
      <x:c r="A323" s="103"/>
      <x:c r="B323" s="103"/>
      <x:c r="C323" s="103"/>
      <x:c r="D323" s="103"/>
      <x:c r="E323" s="103"/>
      <x:c r="F323" s="103"/>
      <x:c r="G323" s="103"/>
      <x:c r="H323" s="103"/>
      <x:c r="I323" s="103"/>
      <x:c r="J323" s="103"/>
      <x:c r="K323" s="103"/>
      <x:c r="L323" s="103"/>
      <x:c r="M323" s="103"/>
      <x:c r="N323" s="103"/>
      <x:c r="O323" s="103"/>
      <x:c r="P323" s="103"/>
      <x:c r="Q323" s="103"/>
      <x:c r="R323" s="103"/>
      <x:c r="S323" s="103"/>
      <x:c r="T323" s="103"/>
      <x:c r="U323" s="103"/>
      <x:c r="V323" s="103"/>
      <x:c r="W323" s="103"/>
      <x:c r="X323" s="103"/>
      <x:c r="Y323" s="103"/>
      <x:c r="Z323" s="103"/>
    </x:row>
    <x:row r="324">
      <x:c r="A324" s="103"/>
      <x:c r="B324" s="103"/>
      <x:c r="C324" s="103"/>
      <x:c r="D324" s="103"/>
      <x:c r="E324" s="103"/>
      <x:c r="F324" s="103"/>
      <x:c r="G324" s="103"/>
      <x:c r="H324" s="103"/>
      <x:c r="I324" s="103"/>
      <x:c r="J324" s="103"/>
      <x:c r="K324" s="103"/>
      <x:c r="L324" s="103"/>
      <x:c r="M324" s="103"/>
      <x:c r="N324" s="103"/>
      <x:c r="O324" s="103"/>
      <x:c r="P324" s="103"/>
      <x:c r="Q324" s="103"/>
      <x:c r="R324" s="103"/>
      <x:c r="S324" s="103"/>
      <x:c r="T324" s="103"/>
      <x:c r="U324" s="103"/>
      <x:c r="V324" s="103"/>
      <x:c r="W324" s="103"/>
      <x:c r="X324" s="103"/>
      <x:c r="Y324" s="103"/>
      <x:c r="Z324" s="103"/>
    </x:row>
    <x:row r="325">
      <x:c r="A325" s="103"/>
      <x:c r="B325" s="103"/>
      <x:c r="C325" s="103"/>
      <x:c r="D325" s="103"/>
      <x:c r="E325" s="103"/>
      <x:c r="F325" s="103"/>
      <x:c r="G325" s="103"/>
      <x:c r="H325" s="103"/>
      <x:c r="I325" s="103"/>
      <x:c r="J325" s="103"/>
      <x:c r="K325" s="103"/>
      <x:c r="L325" s="103"/>
      <x:c r="M325" s="103"/>
      <x:c r="N325" s="103"/>
      <x:c r="O325" s="103"/>
      <x:c r="P325" s="103"/>
      <x:c r="Q325" s="103"/>
      <x:c r="R325" s="103"/>
      <x:c r="S325" s="103"/>
      <x:c r="T325" s="103"/>
      <x:c r="U325" s="103"/>
      <x:c r="V325" s="103"/>
      <x:c r="W325" s="103"/>
      <x:c r="X325" s="103"/>
      <x:c r="Y325" s="103"/>
      <x:c r="Z325" s="103"/>
    </x:row>
    <x:row r="326">
      <x:c r="A326" s="103"/>
      <x:c r="B326" s="103"/>
      <x:c r="C326" s="103"/>
      <x:c r="D326" s="103"/>
      <x:c r="E326" s="103"/>
      <x:c r="F326" s="103"/>
      <x:c r="G326" s="103"/>
      <x:c r="H326" s="103"/>
      <x:c r="I326" s="103"/>
      <x:c r="J326" s="103"/>
      <x:c r="K326" s="103"/>
      <x:c r="L326" s="103"/>
      <x:c r="M326" s="103"/>
      <x:c r="N326" s="103"/>
      <x:c r="O326" s="103"/>
      <x:c r="P326" s="103"/>
      <x:c r="Q326" s="103"/>
      <x:c r="R326" s="103"/>
      <x:c r="S326" s="103"/>
      <x:c r="T326" s="103"/>
      <x:c r="U326" s="103"/>
      <x:c r="V326" s="103"/>
      <x:c r="W326" s="103"/>
      <x:c r="X326" s="103"/>
      <x:c r="Y326" s="103"/>
      <x:c r="Z326" s="103"/>
    </x:row>
    <x:row r="327">
      <x:c r="A327" s="103"/>
      <x:c r="B327" s="103"/>
      <x:c r="C327" s="103"/>
      <x:c r="D327" s="103"/>
      <x:c r="E327" s="103"/>
      <x:c r="F327" s="103"/>
      <x:c r="G327" s="103"/>
      <x:c r="H327" s="103"/>
      <x:c r="I327" s="103"/>
      <x:c r="J327" s="103"/>
      <x:c r="K327" s="103"/>
      <x:c r="L327" s="103"/>
      <x:c r="M327" s="103"/>
      <x:c r="N327" s="103"/>
      <x:c r="O327" s="103"/>
      <x:c r="P327" s="103"/>
      <x:c r="Q327" s="103"/>
      <x:c r="R327" s="103"/>
      <x:c r="S327" s="103"/>
      <x:c r="T327" s="103"/>
      <x:c r="U327" s="103"/>
      <x:c r="V327" s="103"/>
      <x:c r="W327" s="103"/>
      <x:c r="X327" s="103"/>
      <x:c r="Y327" s="103"/>
      <x:c r="Z327" s="103"/>
    </x:row>
    <x:row r="328">
      <x:c r="A328" s="103"/>
      <x:c r="B328" s="103"/>
      <x:c r="C328" s="103"/>
      <x:c r="D328" s="103"/>
      <x:c r="E328" s="103"/>
      <x:c r="F328" s="103"/>
      <x:c r="G328" s="103"/>
      <x:c r="H328" s="103"/>
      <x:c r="I328" s="103"/>
      <x:c r="J328" s="103"/>
      <x:c r="K328" s="103"/>
      <x:c r="L328" s="103"/>
      <x:c r="M328" s="103"/>
      <x:c r="N328" s="103"/>
      <x:c r="O328" s="103"/>
      <x:c r="P328" s="103"/>
      <x:c r="Q328" s="103"/>
      <x:c r="R328" s="103"/>
      <x:c r="S328" s="103"/>
      <x:c r="T328" s="103"/>
      <x:c r="U328" s="103"/>
      <x:c r="V328" s="103"/>
      <x:c r="W328" s="103"/>
      <x:c r="X328" s="103"/>
      <x:c r="Y328" s="103"/>
      <x:c r="Z328" s="103"/>
    </x:row>
    <x:row r="329">
      <x:c r="A329" s="103"/>
      <x:c r="B329" s="103"/>
      <x:c r="C329" s="103"/>
      <x:c r="D329" s="103"/>
      <x:c r="E329" s="103"/>
      <x:c r="F329" s="103"/>
      <x:c r="G329" s="103"/>
      <x:c r="H329" s="103"/>
      <x:c r="I329" s="103"/>
      <x:c r="J329" s="103"/>
      <x:c r="K329" s="103"/>
      <x:c r="L329" s="103"/>
      <x:c r="M329" s="103"/>
      <x:c r="N329" s="103"/>
      <x:c r="O329" s="103"/>
      <x:c r="P329" s="103"/>
      <x:c r="Q329" s="103"/>
      <x:c r="R329" s="103"/>
      <x:c r="S329" s="103"/>
      <x:c r="T329" s="103"/>
      <x:c r="U329" s="103"/>
      <x:c r="V329" s="103"/>
      <x:c r="W329" s="103"/>
      <x:c r="X329" s="103"/>
      <x:c r="Y329" s="103"/>
      <x:c r="Z329" s="103"/>
    </x:row>
    <x:row r="330">
      <x:c r="A330" s="103"/>
      <x:c r="B330" s="103"/>
      <x:c r="C330" s="103"/>
      <x:c r="D330" s="103"/>
      <x:c r="E330" s="103"/>
      <x:c r="F330" s="103"/>
      <x:c r="G330" s="103"/>
      <x:c r="H330" s="103"/>
      <x:c r="I330" s="103"/>
      <x:c r="J330" s="103"/>
      <x:c r="K330" s="103"/>
      <x:c r="L330" s="103"/>
      <x:c r="M330" s="103"/>
      <x:c r="N330" s="103"/>
      <x:c r="O330" s="103"/>
      <x:c r="P330" s="103"/>
      <x:c r="Q330" s="103"/>
      <x:c r="R330" s="103"/>
      <x:c r="S330" s="103"/>
      <x:c r="T330" s="103"/>
      <x:c r="U330" s="103"/>
      <x:c r="V330" s="103"/>
      <x:c r="W330" s="103"/>
      <x:c r="X330" s="103"/>
      <x:c r="Y330" s="103"/>
      <x:c r="Z330" s="103"/>
    </x:row>
    <x:row r="331">
      <x:c r="A331" s="103"/>
      <x:c r="B331" s="103"/>
      <x:c r="C331" s="103"/>
      <x:c r="D331" s="103"/>
      <x:c r="E331" s="103"/>
      <x:c r="F331" s="103"/>
      <x:c r="G331" s="103"/>
      <x:c r="H331" s="103"/>
      <x:c r="I331" s="103"/>
      <x:c r="J331" s="103"/>
      <x:c r="K331" s="103"/>
      <x:c r="L331" s="103"/>
      <x:c r="M331" s="103"/>
      <x:c r="N331" s="103"/>
      <x:c r="O331" s="103"/>
      <x:c r="P331" s="103"/>
      <x:c r="Q331" s="103"/>
      <x:c r="R331" s="103"/>
      <x:c r="S331" s="103"/>
      <x:c r="T331" s="103"/>
      <x:c r="U331" s="103"/>
      <x:c r="V331" s="103"/>
      <x:c r="W331" s="103"/>
      <x:c r="X331" s="103"/>
      <x:c r="Y331" s="103"/>
      <x:c r="Z331" s="103"/>
    </x:row>
    <x:row r="332">
      <x:c r="A332" s="103"/>
      <x:c r="B332" s="103"/>
      <x:c r="C332" s="103"/>
      <x:c r="D332" s="103"/>
      <x:c r="E332" s="103"/>
      <x:c r="F332" s="103"/>
      <x:c r="G332" s="103"/>
      <x:c r="H332" s="103"/>
      <x:c r="I332" s="103"/>
      <x:c r="J332" s="103"/>
      <x:c r="K332" s="103"/>
      <x:c r="L332" s="103"/>
      <x:c r="M332" s="103"/>
      <x:c r="N332" s="103"/>
      <x:c r="O332" s="103"/>
      <x:c r="P332" s="103"/>
      <x:c r="Q332" s="103"/>
      <x:c r="R332" s="103"/>
      <x:c r="S332" s="103"/>
      <x:c r="T332" s="103"/>
      <x:c r="U332" s="103"/>
      <x:c r="V332" s="103"/>
      <x:c r="W332" s="103"/>
      <x:c r="X332" s="103"/>
      <x:c r="Y332" s="103"/>
      <x:c r="Z332" s="103"/>
    </x:row>
    <x:row r="333">
      <x:c r="A333" s="103"/>
      <x:c r="B333" s="103"/>
      <x:c r="C333" s="103"/>
      <x:c r="D333" s="103"/>
      <x:c r="E333" s="103"/>
      <x:c r="F333" s="103"/>
      <x:c r="G333" s="103"/>
      <x:c r="H333" s="103"/>
      <x:c r="I333" s="103"/>
      <x:c r="J333" s="103"/>
      <x:c r="K333" s="103"/>
      <x:c r="L333" s="103"/>
      <x:c r="M333" s="103"/>
      <x:c r="N333" s="103"/>
      <x:c r="O333" s="103"/>
      <x:c r="P333" s="103"/>
      <x:c r="Q333" s="103"/>
      <x:c r="R333" s="103"/>
      <x:c r="S333" s="103"/>
      <x:c r="T333" s="103"/>
      <x:c r="U333" s="103"/>
      <x:c r="V333" s="103"/>
      <x:c r="W333" s="103"/>
      <x:c r="X333" s="103"/>
      <x:c r="Y333" s="103"/>
      <x:c r="Z333" s="103"/>
    </x:row>
    <x:row r="334">
      <x:c r="A334" s="103"/>
      <x:c r="B334" s="103"/>
      <x:c r="C334" s="103"/>
      <x:c r="D334" s="103"/>
      <x:c r="E334" s="103"/>
      <x:c r="F334" s="103"/>
      <x:c r="G334" s="103"/>
      <x:c r="H334" s="103"/>
      <x:c r="I334" s="103"/>
      <x:c r="J334" s="103"/>
      <x:c r="K334" s="103"/>
      <x:c r="L334" s="103"/>
      <x:c r="M334" s="103"/>
      <x:c r="N334" s="103"/>
      <x:c r="O334" s="103"/>
      <x:c r="P334" s="103"/>
      <x:c r="Q334" s="103"/>
      <x:c r="R334" s="103"/>
      <x:c r="S334" s="103"/>
      <x:c r="T334" s="103"/>
      <x:c r="U334" s="103"/>
      <x:c r="V334" s="103"/>
      <x:c r="W334" s="103"/>
      <x:c r="X334" s="103"/>
      <x:c r="Y334" s="103"/>
      <x:c r="Z334" s="103"/>
    </x:row>
    <x:row r="335">
      <x:c r="A335" s="103"/>
      <x:c r="B335" s="103"/>
      <x:c r="C335" s="103"/>
      <x:c r="D335" s="103"/>
      <x:c r="E335" s="103"/>
      <x:c r="F335" s="103"/>
      <x:c r="G335" s="103"/>
      <x:c r="H335" s="103"/>
      <x:c r="I335" s="103"/>
      <x:c r="J335" s="103"/>
      <x:c r="K335" s="103"/>
      <x:c r="L335" s="103"/>
      <x:c r="M335" s="103"/>
      <x:c r="N335" s="103"/>
      <x:c r="O335" s="103"/>
      <x:c r="P335" s="103"/>
      <x:c r="Q335" s="103"/>
      <x:c r="R335" s="103"/>
      <x:c r="S335" s="103"/>
      <x:c r="T335" s="103"/>
      <x:c r="U335" s="103"/>
      <x:c r="V335" s="103"/>
      <x:c r="W335" s="103"/>
      <x:c r="X335" s="103"/>
      <x:c r="Y335" s="103"/>
      <x:c r="Z335" s="103"/>
    </x:row>
    <x:row r="336">
      <x:c r="A336" s="103"/>
      <x:c r="B336" s="103"/>
      <x:c r="C336" s="103"/>
      <x:c r="D336" s="103"/>
      <x:c r="E336" s="103"/>
      <x:c r="F336" s="103"/>
      <x:c r="G336" s="103"/>
      <x:c r="H336" s="103"/>
      <x:c r="I336" s="103"/>
      <x:c r="J336" s="103"/>
      <x:c r="K336" s="103"/>
      <x:c r="L336" s="103"/>
      <x:c r="M336" s="103"/>
      <x:c r="N336" s="103"/>
      <x:c r="O336" s="103"/>
      <x:c r="P336" s="103"/>
      <x:c r="Q336" s="103"/>
      <x:c r="R336" s="103"/>
      <x:c r="S336" s="103"/>
      <x:c r="T336" s="103"/>
      <x:c r="U336" s="103"/>
      <x:c r="V336" s="103"/>
      <x:c r="W336" s="103"/>
      <x:c r="X336" s="103"/>
      <x:c r="Y336" s="103"/>
      <x:c r="Z336" s="103"/>
    </x:row>
    <x:row r="337">
      <x:c r="A337" s="103"/>
      <x:c r="B337" s="103"/>
      <x:c r="C337" s="103"/>
      <x:c r="D337" s="103"/>
      <x:c r="E337" s="103"/>
      <x:c r="F337" s="103"/>
      <x:c r="G337" s="103"/>
      <x:c r="H337" s="103"/>
      <x:c r="I337" s="103"/>
      <x:c r="J337" s="103"/>
      <x:c r="K337" s="103"/>
      <x:c r="L337" s="103"/>
      <x:c r="M337" s="103"/>
      <x:c r="N337" s="103"/>
      <x:c r="O337" s="103"/>
      <x:c r="P337" s="103"/>
      <x:c r="Q337" s="103"/>
      <x:c r="R337" s="103"/>
      <x:c r="S337" s="103"/>
      <x:c r="T337" s="103"/>
      <x:c r="U337" s="103"/>
      <x:c r="V337" s="103"/>
      <x:c r="W337" s="103"/>
      <x:c r="X337" s="103"/>
      <x:c r="Y337" s="103"/>
      <x:c r="Z337" s="103"/>
    </x:row>
    <x:row r="338">
      <x:c r="A338" s="103"/>
      <x:c r="B338" s="103"/>
      <x:c r="C338" s="103"/>
      <x:c r="D338" s="103"/>
      <x:c r="E338" s="103"/>
      <x:c r="F338" s="103"/>
      <x:c r="G338" s="103"/>
      <x:c r="H338" s="103"/>
      <x:c r="I338" s="103"/>
      <x:c r="J338" s="103"/>
      <x:c r="K338" s="103"/>
      <x:c r="L338" s="103"/>
      <x:c r="M338" s="103"/>
      <x:c r="N338" s="103"/>
      <x:c r="O338" s="103"/>
      <x:c r="P338" s="103"/>
      <x:c r="Q338" s="103"/>
      <x:c r="R338" s="103"/>
      <x:c r="S338" s="103"/>
      <x:c r="T338" s="103"/>
      <x:c r="U338" s="103"/>
      <x:c r="V338" s="103"/>
      <x:c r="W338" s="103"/>
      <x:c r="X338" s="103"/>
      <x:c r="Y338" s="103"/>
      <x:c r="Z338" s="103"/>
    </x:row>
    <x:row r="339">
      <x:c r="A339" s="103"/>
      <x:c r="B339" s="103"/>
      <x:c r="C339" s="103"/>
      <x:c r="D339" s="103"/>
      <x:c r="E339" s="103"/>
      <x:c r="F339" s="103"/>
      <x:c r="G339" s="103"/>
      <x:c r="H339" s="103"/>
      <x:c r="I339" s="103"/>
      <x:c r="J339" s="103"/>
      <x:c r="K339" s="103"/>
      <x:c r="L339" s="103"/>
      <x:c r="M339" s="103"/>
      <x:c r="N339" s="103"/>
      <x:c r="O339" s="103"/>
      <x:c r="P339" s="103"/>
      <x:c r="Q339" s="103"/>
      <x:c r="R339" s="103"/>
      <x:c r="S339" s="103"/>
      <x:c r="T339" s="103"/>
      <x:c r="U339" s="103"/>
      <x:c r="V339" s="103"/>
      <x:c r="W339" s="103"/>
      <x:c r="X339" s="103"/>
      <x:c r="Y339" s="103"/>
      <x:c r="Z339" s="103"/>
    </x:row>
    <x:row r="340">
      <x:c r="A340" s="103"/>
      <x:c r="B340" s="103"/>
      <x:c r="C340" s="103"/>
      <x:c r="D340" s="103"/>
      <x:c r="E340" s="103"/>
      <x:c r="F340" s="103"/>
      <x:c r="G340" s="103"/>
      <x:c r="H340" s="103"/>
      <x:c r="I340" s="103"/>
      <x:c r="J340" s="103"/>
      <x:c r="K340" s="103"/>
      <x:c r="L340" s="103"/>
      <x:c r="M340" s="103"/>
      <x:c r="N340" s="103"/>
      <x:c r="O340" s="103"/>
      <x:c r="P340" s="103"/>
      <x:c r="Q340" s="103"/>
      <x:c r="R340" s="103"/>
      <x:c r="S340" s="103"/>
      <x:c r="T340" s="103"/>
      <x:c r="U340" s="103"/>
      <x:c r="V340" s="103"/>
      <x:c r="W340" s="103"/>
      <x:c r="X340" s="103"/>
      <x:c r="Y340" s="103"/>
      <x:c r="Z340" s="103"/>
    </x:row>
    <x:row r="341">
      <x:c r="A341" s="103"/>
      <x:c r="B341" s="103"/>
      <x:c r="C341" s="103"/>
      <x:c r="D341" s="103"/>
      <x:c r="E341" s="103"/>
      <x:c r="F341" s="103"/>
      <x:c r="G341" s="103"/>
      <x:c r="H341" s="103"/>
      <x:c r="I341" s="103"/>
      <x:c r="J341" s="103"/>
      <x:c r="K341" s="103"/>
      <x:c r="L341" s="103"/>
      <x:c r="M341" s="103"/>
      <x:c r="N341" s="103"/>
      <x:c r="O341" s="103"/>
      <x:c r="P341" s="103"/>
      <x:c r="Q341" s="103"/>
      <x:c r="R341" s="103"/>
      <x:c r="S341" s="103"/>
      <x:c r="T341" s="103"/>
      <x:c r="U341" s="103"/>
      <x:c r="V341" s="103"/>
      <x:c r="W341" s="103"/>
      <x:c r="X341" s="103"/>
      <x:c r="Y341" s="103"/>
      <x:c r="Z341" s="103"/>
    </x:row>
    <x:row r="342">
      <x:c r="A342" s="103"/>
      <x:c r="B342" s="103"/>
      <x:c r="C342" s="103"/>
      <x:c r="D342" s="103"/>
      <x:c r="E342" s="103"/>
      <x:c r="F342" s="103"/>
      <x:c r="G342" s="103"/>
      <x:c r="H342" s="103"/>
      <x:c r="I342" s="103"/>
      <x:c r="J342" s="103"/>
      <x:c r="K342" s="103"/>
      <x:c r="L342" s="103"/>
      <x:c r="M342" s="103"/>
      <x:c r="N342" s="103"/>
      <x:c r="O342" s="103"/>
      <x:c r="P342" s="103"/>
      <x:c r="Q342" s="103"/>
      <x:c r="R342" s="103"/>
      <x:c r="S342" s="103"/>
      <x:c r="T342" s="103"/>
      <x:c r="U342" s="103"/>
      <x:c r="V342" s="103"/>
      <x:c r="W342" s="103"/>
      <x:c r="X342" s="103"/>
      <x:c r="Y342" s="103"/>
      <x:c r="Z342" s="103"/>
    </x:row>
    <x:row r="343">
      <x:c r="A343" s="103"/>
      <x:c r="B343" s="103"/>
      <x:c r="C343" s="103"/>
      <x:c r="D343" s="103"/>
      <x:c r="E343" s="103"/>
      <x:c r="F343" s="103"/>
      <x:c r="G343" s="103"/>
      <x:c r="H343" s="103"/>
      <x:c r="I343" s="103"/>
      <x:c r="J343" s="103"/>
      <x:c r="K343" s="103"/>
      <x:c r="L343" s="103"/>
      <x:c r="M343" s="103"/>
      <x:c r="N343" s="103"/>
      <x:c r="O343" s="103"/>
      <x:c r="P343" s="103"/>
      <x:c r="Q343" s="103"/>
      <x:c r="R343" s="103"/>
      <x:c r="S343" s="103"/>
      <x:c r="T343" s="103"/>
      <x:c r="U343" s="103"/>
      <x:c r="V343" s="103"/>
      <x:c r="W343" s="103"/>
      <x:c r="X343" s="103"/>
      <x:c r="Y343" s="103"/>
      <x:c r="Z343" s="103"/>
    </x:row>
    <x:row r="344">
      <x:c r="A344" s="103"/>
      <x:c r="B344" s="103"/>
      <x:c r="C344" s="103"/>
      <x:c r="D344" s="103"/>
      <x:c r="E344" s="103"/>
      <x:c r="F344" s="103"/>
      <x:c r="G344" s="103"/>
      <x:c r="H344" s="103"/>
      <x:c r="I344" s="103"/>
      <x:c r="J344" s="103"/>
      <x:c r="K344" s="103"/>
      <x:c r="L344" s="103"/>
      <x:c r="M344" s="103"/>
      <x:c r="N344" s="103"/>
      <x:c r="O344" s="103"/>
      <x:c r="P344" s="103"/>
      <x:c r="Q344" s="103"/>
      <x:c r="R344" s="103"/>
      <x:c r="S344" s="103"/>
      <x:c r="T344" s="103"/>
      <x:c r="U344" s="103"/>
      <x:c r="V344" s="103"/>
      <x:c r="W344" s="103"/>
      <x:c r="X344" s="103"/>
      <x:c r="Y344" s="103"/>
      <x:c r="Z344" s="103"/>
    </x:row>
    <x:row r="345">
      <x:c r="A345" s="103"/>
      <x:c r="B345" s="103"/>
      <x:c r="C345" s="103"/>
      <x:c r="D345" s="103"/>
      <x:c r="E345" s="103"/>
      <x:c r="F345" s="103"/>
      <x:c r="G345" s="103"/>
      <x:c r="H345" s="103"/>
      <x:c r="I345" s="103"/>
      <x:c r="J345" s="103"/>
      <x:c r="K345" s="103"/>
      <x:c r="L345" s="103"/>
      <x:c r="M345" s="103"/>
      <x:c r="N345" s="103"/>
      <x:c r="O345" s="103"/>
      <x:c r="P345" s="103"/>
      <x:c r="Q345" s="103"/>
      <x:c r="R345" s="103"/>
      <x:c r="S345" s="103"/>
      <x:c r="T345" s="103"/>
      <x:c r="U345" s="103"/>
      <x:c r="V345" s="103"/>
      <x:c r="W345" s="103"/>
      <x:c r="X345" s="103"/>
      <x:c r="Y345" s="103"/>
      <x:c r="Z345" s="103"/>
    </x:row>
    <x:row r="346">
      <x:c r="A346" s="103"/>
      <x:c r="B346" s="103"/>
      <x:c r="C346" s="103"/>
      <x:c r="D346" s="103"/>
      <x:c r="E346" s="103"/>
      <x:c r="F346" s="103"/>
      <x:c r="G346" s="103"/>
      <x:c r="H346" s="103"/>
      <x:c r="I346" s="103"/>
      <x:c r="J346" s="103"/>
      <x:c r="K346" s="103"/>
      <x:c r="L346" s="103"/>
      <x:c r="M346" s="103"/>
      <x:c r="N346" s="103"/>
      <x:c r="O346" s="103"/>
      <x:c r="P346" s="103"/>
      <x:c r="Q346" s="103"/>
      <x:c r="R346" s="103"/>
      <x:c r="S346" s="103"/>
      <x:c r="T346" s="103"/>
      <x:c r="U346" s="103"/>
      <x:c r="V346" s="103"/>
      <x:c r="W346" s="103"/>
      <x:c r="X346" s="103"/>
      <x:c r="Y346" s="103"/>
      <x:c r="Z346" s="103"/>
    </x:row>
    <x:row r="347">
      <x:c r="A347" s="103"/>
      <x:c r="B347" s="103"/>
      <x:c r="C347" s="103"/>
      <x:c r="D347" s="103"/>
      <x:c r="E347" s="103"/>
      <x:c r="F347" s="103"/>
      <x:c r="G347" s="103"/>
      <x:c r="H347" s="103"/>
      <x:c r="I347" s="103"/>
      <x:c r="J347" s="103"/>
      <x:c r="K347" s="103"/>
      <x:c r="L347" s="103"/>
      <x:c r="M347" s="103"/>
      <x:c r="N347" s="103"/>
      <x:c r="O347" s="103"/>
      <x:c r="P347" s="103"/>
      <x:c r="Q347" s="103"/>
      <x:c r="R347" s="103"/>
      <x:c r="S347" s="103"/>
      <x:c r="T347" s="103"/>
      <x:c r="U347" s="103"/>
      <x:c r="V347" s="103"/>
      <x:c r="W347" s="103"/>
      <x:c r="X347" s="103"/>
      <x:c r="Y347" s="103"/>
      <x:c r="Z347" s="103"/>
    </x:row>
    <x:row r="348">
      <x:c r="A348" s="103"/>
      <x:c r="B348" s="103"/>
      <x:c r="C348" s="103"/>
      <x:c r="D348" s="103"/>
      <x:c r="E348" s="103"/>
      <x:c r="F348" s="103"/>
      <x:c r="G348" s="103"/>
      <x:c r="H348" s="103"/>
      <x:c r="I348" s="103"/>
      <x:c r="J348" s="103"/>
      <x:c r="K348" s="103"/>
      <x:c r="L348" s="103"/>
      <x:c r="M348" s="103"/>
      <x:c r="N348" s="103"/>
      <x:c r="O348" s="103"/>
      <x:c r="P348" s="103"/>
      <x:c r="Q348" s="103"/>
      <x:c r="R348" s="103"/>
      <x:c r="S348" s="103"/>
      <x:c r="T348" s="103"/>
      <x:c r="U348" s="103"/>
      <x:c r="V348" s="103"/>
      <x:c r="W348" s="103"/>
      <x:c r="X348" s="103"/>
      <x:c r="Y348" s="103"/>
      <x:c r="Z348" s="103"/>
    </x:row>
    <x:row r="349">
      <x:c r="A349" s="103"/>
      <x:c r="B349" s="103"/>
      <x:c r="C349" s="103"/>
      <x:c r="D349" s="103"/>
      <x:c r="E349" s="103"/>
      <x:c r="F349" s="103"/>
      <x:c r="G349" s="103"/>
      <x:c r="H349" s="103"/>
      <x:c r="I349" s="103"/>
      <x:c r="J349" s="103"/>
      <x:c r="K349" s="103"/>
      <x:c r="L349" s="103"/>
      <x:c r="M349" s="103"/>
      <x:c r="N349" s="103"/>
      <x:c r="O349" s="103"/>
      <x:c r="P349" s="103"/>
      <x:c r="Q349" s="103"/>
      <x:c r="R349" s="103"/>
      <x:c r="S349" s="103"/>
      <x:c r="T349" s="103"/>
      <x:c r="U349" s="103"/>
      <x:c r="V349" s="103"/>
      <x:c r="W349" s="103"/>
      <x:c r="X349" s="103"/>
      <x:c r="Y349" s="103"/>
      <x:c r="Z349" s="103"/>
    </x:row>
    <x:row r="350">
      <x:c r="A350" s="103"/>
      <x:c r="B350" s="103"/>
      <x:c r="C350" s="103"/>
      <x:c r="D350" s="103"/>
      <x:c r="E350" s="103"/>
      <x:c r="F350" s="103"/>
      <x:c r="G350" s="103"/>
      <x:c r="H350" s="103"/>
      <x:c r="I350" s="103"/>
      <x:c r="J350" s="103"/>
      <x:c r="K350" s="103"/>
      <x:c r="L350" s="103"/>
      <x:c r="M350" s="103"/>
      <x:c r="N350" s="103"/>
      <x:c r="O350" s="103"/>
      <x:c r="P350" s="103"/>
      <x:c r="Q350" s="103"/>
      <x:c r="R350" s="103"/>
      <x:c r="S350" s="103"/>
      <x:c r="T350" s="103"/>
      <x:c r="U350" s="103"/>
      <x:c r="V350" s="103"/>
      <x:c r="W350" s="103"/>
      <x:c r="X350" s="103"/>
      <x:c r="Y350" s="103"/>
      <x:c r="Z350" s="103"/>
    </x:row>
    <x:row r="351">
      <x:c r="A351" s="103"/>
      <x:c r="B351" s="103"/>
      <x:c r="C351" s="103"/>
      <x:c r="D351" s="103"/>
      <x:c r="E351" s="103"/>
      <x:c r="F351" s="103"/>
      <x:c r="G351" s="103"/>
      <x:c r="H351" s="103"/>
      <x:c r="I351" s="103"/>
      <x:c r="J351" s="103"/>
      <x:c r="K351" s="103"/>
      <x:c r="L351" s="103"/>
      <x:c r="M351" s="103"/>
      <x:c r="N351" s="103"/>
      <x:c r="O351" s="103"/>
      <x:c r="P351" s="103"/>
      <x:c r="Q351" s="103"/>
      <x:c r="R351" s="103"/>
      <x:c r="S351" s="103"/>
      <x:c r="T351" s="103"/>
      <x:c r="U351" s="103"/>
      <x:c r="V351" s="103"/>
      <x:c r="W351" s="103"/>
      <x:c r="X351" s="103"/>
      <x:c r="Y351" s="103"/>
      <x:c r="Z351" s="103"/>
    </x:row>
    <x:row r="352">
      <x:c r="A352" s="103"/>
      <x:c r="B352" s="103"/>
      <x:c r="C352" s="103"/>
      <x:c r="D352" s="103"/>
      <x:c r="E352" s="103"/>
      <x:c r="F352" s="103"/>
      <x:c r="G352" s="103"/>
      <x:c r="H352" s="103"/>
      <x:c r="I352" s="103"/>
      <x:c r="J352" s="103"/>
      <x:c r="K352" s="103"/>
      <x:c r="L352" s="103"/>
      <x:c r="M352" s="103"/>
      <x:c r="N352" s="103"/>
      <x:c r="O352" s="103"/>
      <x:c r="P352" s="103"/>
      <x:c r="Q352" s="103"/>
      <x:c r="R352" s="103"/>
      <x:c r="S352" s="103"/>
      <x:c r="T352" s="103"/>
      <x:c r="U352" s="103"/>
      <x:c r="V352" s="103"/>
      <x:c r="W352" s="103"/>
      <x:c r="X352" s="103"/>
      <x:c r="Y352" s="103"/>
      <x:c r="Z352" s="103"/>
    </x:row>
    <x:row r="353">
      <x:c r="A353" s="103"/>
      <x:c r="B353" s="103"/>
      <x:c r="C353" s="103"/>
      <x:c r="D353" s="103"/>
      <x:c r="E353" s="103"/>
      <x:c r="F353" s="103"/>
      <x:c r="G353" s="103"/>
      <x:c r="H353" s="103"/>
      <x:c r="I353" s="103"/>
      <x:c r="J353" s="103"/>
      <x:c r="K353" s="103"/>
      <x:c r="L353" s="103"/>
      <x:c r="M353" s="103"/>
      <x:c r="N353" s="103"/>
      <x:c r="O353" s="103"/>
      <x:c r="P353" s="103"/>
      <x:c r="Q353" s="103"/>
      <x:c r="R353" s="103"/>
      <x:c r="S353" s="103"/>
      <x:c r="T353" s="103"/>
      <x:c r="U353" s="103"/>
      <x:c r="V353" s="103"/>
      <x:c r="W353" s="103"/>
      <x:c r="X353" s="103"/>
      <x:c r="Y353" s="103"/>
      <x:c r="Z353" s="103"/>
    </x:row>
    <x:row r="354">
      <x:c r="A354" s="103"/>
      <x:c r="B354" s="103"/>
      <x:c r="C354" s="103"/>
      <x:c r="D354" s="103"/>
      <x:c r="E354" s="103"/>
      <x:c r="F354" s="103"/>
      <x:c r="G354" s="103"/>
      <x:c r="H354" s="103"/>
      <x:c r="I354" s="103"/>
      <x:c r="J354" s="103"/>
      <x:c r="K354" s="103"/>
      <x:c r="L354" s="103"/>
      <x:c r="M354" s="103"/>
      <x:c r="N354" s="103"/>
      <x:c r="O354" s="103"/>
      <x:c r="P354" s="103"/>
      <x:c r="Q354" s="103"/>
      <x:c r="R354" s="103"/>
      <x:c r="S354" s="103"/>
      <x:c r="T354" s="103"/>
      <x:c r="U354" s="103"/>
      <x:c r="V354" s="103"/>
      <x:c r="W354" s="103"/>
      <x:c r="X354" s="103"/>
      <x:c r="Y354" s="103"/>
      <x:c r="Z354" s="103"/>
    </x:row>
    <x:row r="355">
      <x:c r="A355" s="103"/>
      <x:c r="B355" s="103"/>
      <x:c r="C355" s="103"/>
      <x:c r="D355" s="103"/>
      <x:c r="E355" s="103"/>
      <x:c r="F355" s="103"/>
      <x:c r="G355" s="103"/>
      <x:c r="H355" s="103"/>
      <x:c r="I355" s="103"/>
      <x:c r="J355" s="103"/>
      <x:c r="K355" s="103"/>
      <x:c r="L355" s="103"/>
      <x:c r="M355" s="103"/>
      <x:c r="N355" s="103"/>
      <x:c r="O355" s="103"/>
      <x:c r="P355" s="103"/>
      <x:c r="Q355" s="103"/>
      <x:c r="R355" s="103"/>
      <x:c r="S355" s="103"/>
      <x:c r="T355" s="103"/>
      <x:c r="U355" s="103"/>
      <x:c r="V355" s="103"/>
      <x:c r="W355" s="103"/>
      <x:c r="X355" s="103"/>
      <x:c r="Y355" s="103"/>
      <x:c r="Z355" s="103"/>
    </x:row>
    <x:row r="356">
      <x:c r="A356" s="103"/>
      <x:c r="B356" s="103"/>
      <x:c r="C356" s="103"/>
      <x:c r="D356" s="103"/>
      <x:c r="E356" s="103"/>
      <x:c r="F356" s="103"/>
      <x:c r="G356" s="103"/>
      <x:c r="H356" s="103"/>
      <x:c r="I356" s="103"/>
      <x:c r="J356" s="103"/>
      <x:c r="K356" s="103"/>
      <x:c r="L356" s="103"/>
      <x:c r="M356" s="103"/>
      <x:c r="N356" s="103"/>
      <x:c r="O356" s="103"/>
      <x:c r="P356" s="103"/>
      <x:c r="Q356" s="103"/>
      <x:c r="R356" s="103"/>
      <x:c r="S356" s="103"/>
      <x:c r="T356" s="103"/>
      <x:c r="U356" s="103"/>
      <x:c r="V356" s="103"/>
      <x:c r="W356" s="103"/>
      <x:c r="X356" s="103"/>
      <x:c r="Y356" s="103"/>
      <x:c r="Z356" s="103"/>
    </x:row>
    <x:row r="357">
      <x:c r="A357" s="103"/>
      <x:c r="B357" s="103"/>
      <x:c r="C357" s="103"/>
      <x:c r="D357" s="103"/>
      <x:c r="E357" s="103"/>
      <x:c r="F357" s="103"/>
      <x:c r="G357" s="103"/>
      <x:c r="H357" s="103"/>
      <x:c r="I357" s="103"/>
      <x:c r="J357" s="103"/>
      <x:c r="K357" s="103"/>
      <x:c r="L357" s="103"/>
      <x:c r="M357" s="103"/>
      <x:c r="N357" s="103"/>
      <x:c r="O357" s="103"/>
      <x:c r="P357" s="103"/>
      <x:c r="Q357" s="103"/>
      <x:c r="R357" s="103"/>
      <x:c r="S357" s="103"/>
      <x:c r="T357" s="103"/>
      <x:c r="U357" s="103"/>
      <x:c r="V357" s="103"/>
      <x:c r="W357" s="103"/>
      <x:c r="X357" s="103"/>
      <x:c r="Y357" s="103"/>
      <x:c r="Z357" s="103"/>
    </x:row>
    <x:row r="358">
      <x:c r="A358" s="103"/>
      <x:c r="B358" s="103"/>
      <x:c r="C358" s="103"/>
      <x:c r="D358" s="103"/>
      <x:c r="E358" s="103"/>
      <x:c r="F358" s="103"/>
      <x:c r="G358" s="103"/>
      <x:c r="H358" s="103"/>
      <x:c r="I358" s="103"/>
      <x:c r="J358" s="103"/>
      <x:c r="K358" s="103"/>
      <x:c r="L358" s="103"/>
      <x:c r="M358" s="103"/>
      <x:c r="N358" s="103"/>
      <x:c r="O358" s="103"/>
      <x:c r="P358" s="103"/>
      <x:c r="Q358" s="103"/>
      <x:c r="R358" s="103"/>
      <x:c r="S358" s="103"/>
      <x:c r="T358" s="103"/>
      <x:c r="U358" s="103"/>
      <x:c r="V358" s="103"/>
      <x:c r="W358" s="103"/>
      <x:c r="X358" s="103"/>
      <x:c r="Y358" s="103"/>
      <x:c r="Z358" s="103"/>
    </x:row>
    <x:row r="359">
      <x:c r="A359" s="103"/>
      <x:c r="B359" s="103"/>
      <x:c r="C359" s="103"/>
      <x:c r="D359" s="103"/>
      <x:c r="E359" s="103"/>
      <x:c r="F359" s="103"/>
      <x:c r="G359" s="103"/>
      <x:c r="H359" s="103"/>
      <x:c r="I359" s="103"/>
      <x:c r="J359" s="103"/>
      <x:c r="K359" s="103"/>
      <x:c r="L359" s="103"/>
      <x:c r="M359" s="103"/>
      <x:c r="N359" s="103"/>
      <x:c r="O359" s="103"/>
      <x:c r="P359" s="103"/>
      <x:c r="Q359" s="103"/>
      <x:c r="R359" s="103"/>
      <x:c r="S359" s="103"/>
      <x:c r="T359" s="103"/>
      <x:c r="U359" s="103"/>
      <x:c r="V359" s="103"/>
      <x:c r="W359" s="103"/>
      <x:c r="X359" s="103"/>
      <x:c r="Y359" s="103"/>
      <x:c r="Z359" s="103"/>
    </x:row>
    <x:row r="360">
      <x:c r="A360" s="103"/>
      <x:c r="B360" s="103"/>
      <x:c r="C360" s="103"/>
      <x:c r="D360" s="103"/>
      <x:c r="E360" s="103"/>
      <x:c r="F360" s="103"/>
      <x:c r="G360" s="103"/>
      <x:c r="H360" s="103"/>
      <x:c r="I360" s="103"/>
      <x:c r="J360" s="103"/>
      <x:c r="K360" s="103"/>
      <x:c r="L360" s="103"/>
      <x:c r="M360" s="103"/>
      <x:c r="N360" s="103"/>
      <x:c r="O360" s="103"/>
      <x:c r="P360" s="103"/>
      <x:c r="Q360" s="103"/>
      <x:c r="R360" s="103"/>
      <x:c r="S360" s="103"/>
      <x:c r="T360" s="103"/>
      <x:c r="U360" s="103"/>
      <x:c r="V360" s="103"/>
      <x:c r="W360" s="103"/>
      <x:c r="X360" s="103"/>
      <x:c r="Y360" s="103"/>
      <x:c r="Z360" s="103"/>
    </x:row>
    <x:row r="361">
      <x:c r="A361" s="103"/>
      <x:c r="B361" s="103"/>
      <x:c r="C361" s="103"/>
      <x:c r="D361" s="103"/>
      <x:c r="E361" s="103"/>
      <x:c r="F361" s="103"/>
      <x:c r="G361" s="103"/>
      <x:c r="H361" s="103"/>
      <x:c r="I361" s="103"/>
      <x:c r="J361" s="103"/>
      <x:c r="K361" s="103"/>
      <x:c r="L361" s="103"/>
      <x:c r="M361" s="103"/>
      <x:c r="N361" s="103"/>
      <x:c r="O361" s="103"/>
      <x:c r="P361" s="103"/>
      <x:c r="Q361" s="103"/>
      <x:c r="R361" s="103"/>
      <x:c r="S361" s="103"/>
      <x:c r="T361" s="103"/>
      <x:c r="U361" s="103"/>
      <x:c r="V361" s="103"/>
      <x:c r="W361" s="103"/>
      <x:c r="X361" s="103"/>
      <x:c r="Y361" s="103"/>
      <x:c r="Z361" s="103"/>
    </x:row>
    <x:row r="362">
      <x:c r="A362" s="103"/>
      <x:c r="B362" s="103"/>
      <x:c r="C362" s="103"/>
      <x:c r="D362" s="103"/>
      <x:c r="E362" s="103"/>
      <x:c r="F362" s="103"/>
      <x:c r="G362" s="103"/>
      <x:c r="H362" s="103"/>
      <x:c r="I362" s="103"/>
      <x:c r="J362" s="103"/>
      <x:c r="K362" s="103"/>
      <x:c r="L362" s="103"/>
      <x:c r="M362" s="103"/>
      <x:c r="N362" s="103"/>
      <x:c r="O362" s="103"/>
      <x:c r="P362" s="103"/>
      <x:c r="Q362" s="103"/>
      <x:c r="R362" s="103"/>
      <x:c r="S362" s="103"/>
      <x:c r="T362" s="103"/>
      <x:c r="U362" s="103"/>
      <x:c r="V362" s="103"/>
      <x:c r="W362" s="103"/>
      <x:c r="X362" s="103"/>
      <x:c r="Y362" s="103"/>
      <x:c r="Z362" s="103"/>
    </x:row>
    <x:row r="363">
      <x:c r="A363" s="103"/>
      <x:c r="B363" s="103"/>
      <x:c r="C363" s="103"/>
      <x:c r="D363" s="103"/>
      <x:c r="E363" s="103"/>
      <x:c r="F363" s="103"/>
      <x:c r="G363" s="103"/>
      <x:c r="H363" s="103"/>
      <x:c r="I363" s="103"/>
      <x:c r="J363" s="103"/>
      <x:c r="K363" s="103"/>
      <x:c r="L363" s="103"/>
      <x:c r="M363" s="103"/>
      <x:c r="N363" s="103"/>
      <x:c r="O363" s="103"/>
      <x:c r="P363" s="103"/>
      <x:c r="Q363" s="103"/>
      <x:c r="R363" s="103"/>
      <x:c r="S363" s="103"/>
      <x:c r="T363" s="103"/>
      <x:c r="U363" s="103"/>
      <x:c r="V363" s="103"/>
      <x:c r="W363" s="103"/>
      <x:c r="X363" s="103"/>
      <x:c r="Y363" s="103"/>
      <x:c r="Z363" s="103"/>
    </x:row>
    <x:row r="364">
      <x:c r="A364" s="103"/>
      <x:c r="B364" s="103"/>
      <x:c r="C364" s="103"/>
      <x:c r="D364" s="103"/>
      <x:c r="E364" s="103"/>
      <x:c r="F364" s="103"/>
      <x:c r="G364" s="103"/>
      <x:c r="H364" s="103"/>
      <x:c r="I364" s="103"/>
      <x:c r="J364" s="103"/>
      <x:c r="K364" s="103"/>
      <x:c r="L364" s="103"/>
      <x:c r="M364" s="103"/>
      <x:c r="N364" s="103"/>
      <x:c r="O364" s="103"/>
      <x:c r="P364" s="103"/>
      <x:c r="Q364" s="103"/>
      <x:c r="R364" s="103"/>
      <x:c r="S364" s="103"/>
      <x:c r="T364" s="103"/>
      <x:c r="U364" s="103"/>
      <x:c r="V364" s="103"/>
      <x:c r="W364" s="103"/>
      <x:c r="X364" s="103"/>
      <x:c r="Y364" s="103"/>
      <x:c r="Z364" s="103"/>
    </x:row>
    <x:row r="365">
      <x:c r="A365" s="103"/>
      <x:c r="B365" s="103"/>
      <x:c r="C365" s="103"/>
      <x:c r="D365" s="103"/>
      <x:c r="E365" s="103"/>
      <x:c r="F365" s="103"/>
      <x:c r="G365" s="103"/>
      <x:c r="H365" s="103"/>
      <x:c r="I365" s="103"/>
      <x:c r="J365" s="103"/>
      <x:c r="K365" s="103"/>
      <x:c r="L365" s="103"/>
      <x:c r="M365" s="103"/>
      <x:c r="N365" s="103"/>
      <x:c r="O365" s="103"/>
      <x:c r="P365" s="103"/>
      <x:c r="Q365" s="103"/>
      <x:c r="R365" s="103"/>
      <x:c r="S365" s="103"/>
      <x:c r="T365" s="103"/>
      <x:c r="U365" s="103"/>
      <x:c r="V365" s="103"/>
      <x:c r="W365" s="103"/>
      <x:c r="X365" s="103"/>
      <x:c r="Y365" s="103"/>
      <x:c r="Z365" s="103"/>
    </x:row>
    <x:row r="366">
      <x:c r="A366" s="103"/>
      <x:c r="B366" s="103"/>
      <x:c r="C366" s="103"/>
      <x:c r="D366" s="103"/>
      <x:c r="E366" s="103"/>
      <x:c r="F366" s="103"/>
      <x:c r="G366" s="103"/>
      <x:c r="H366" s="103"/>
      <x:c r="I366" s="103"/>
      <x:c r="J366" s="103"/>
      <x:c r="K366" s="103"/>
      <x:c r="L366" s="103"/>
      <x:c r="M366" s="103"/>
      <x:c r="N366" s="103"/>
      <x:c r="O366" s="103"/>
      <x:c r="P366" s="103"/>
      <x:c r="Q366" s="103"/>
      <x:c r="R366" s="103"/>
      <x:c r="S366" s="103"/>
      <x:c r="T366" s="103"/>
      <x:c r="U366" s="103"/>
      <x:c r="V366" s="103"/>
      <x:c r="W366" s="103"/>
      <x:c r="X366" s="103"/>
      <x:c r="Y366" s="103"/>
      <x:c r="Z366" s="103"/>
    </x:row>
    <x:row r="367">
      <x:c r="A367" s="103"/>
      <x:c r="B367" s="103"/>
      <x:c r="C367" s="103"/>
      <x:c r="D367" s="103"/>
      <x:c r="E367" s="103"/>
      <x:c r="F367" s="103"/>
      <x:c r="G367" s="103"/>
      <x:c r="H367" s="103"/>
      <x:c r="I367" s="103"/>
      <x:c r="J367" s="103"/>
      <x:c r="K367" s="103"/>
      <x:c r="L367" s="103"/>
      <x:c r="M367" s="103"/>
      <x:c r="N367" s="103"/>
      <x:c r="O367" s="103"/>
      <x:c r="P367" s="103"/>
      <x:c r="Q367" s="103"/>
      <x:c r="R367" s="103"/>
      <x:c r="S367" s="103"/>
      <x:c r="T367" s="103"/>
      <x:c r="U367" s="103"/>
      <x:c r="V367" s="103"/>
      <x:c r="W367" s="103"/>
      <x:c r="X367" s="103"/>
      <x:c r="Y367" s="103"/>
      <x:c r="Z367" s="103"/>
    </x:row>
    <x:row r="368">
      <x:c r="A368" s="103"/>
      <x:c r="B368" s="103"/>
      <x:c r="C368" s="103"/>
      <x:c r="D368" s="103"/>
      <x:c r="E368" s="103"/>
      <x:c r="F368" s="103"/>
      <x:c r="G368" s="103"/>
      <x:c r="H368" s="103"/>
      <x:c r="I368" s="103"/>
      <x:c r="J368" s="103"/>
      <x:c r="K368" s="103"/>
      <x:c r="L368" s="103"/>
      <x:c r="M368" s="103"/>
      <x:c r="N368" s="103"/>
      <x:c r="O368" s="103"/>
      <x:c r="P368" s="103"/>
      <x:c r="Q368" s="103"/>
      <x:c r="R368" s="103"/>
      <x:c r="S368" s="103"/>
      <x:c r="T368" s="103"/>
      <x:c r="U368" s="103"/>
      <x:c r="V368" s="103"/>
      <x:c r="W368" s="103"/>
      <x:c r="X368" s="103"/>
      <x:c r="Y368" s="103"/>
      <x:c r="Z368" s="103"/>
    </x:row>
    <x:row r="369">
      <x:c r="A369" s="103"/>
      <x:c r="B369" s="103"/>
      <x:c r="C369" s="103"/>
      <x:c r="D369" s="103"/>
      <x:c r="E369" s="103"/>
      <x:c r="F369" s="103"/>
      <x:c r="G369" s="103"/>
      <x:c r="H369" s="103"/>
      <x:c r="I369" s="103"/>
      <x:c r="J369" s="103"/>
      <x:c r="K369" s="103"/>
      <x:c r="L369" s="103"/>
      <x:c r="M369" s="103"/>
      <x:c r="N369" s="103"/>
      <x:c r="O369" s="103"/>
      <x:c r="P369" s="103"/>
      <x:c r="Q369" s="103"/>
      <x:c r="R369" s="103"/>
      <x:c r="S369" s="103"/>
      <x:c r="T369" s="103"/>
      <x:c r="U369" s="103"/>
      <x:c r="V369" s="103"/>
      <x:c r="W369" s="103"/>
      <x:c r="X369" s="103"/>
      <x:c r="Y369" s="103"/>
      <x:c r="Z369" s="103"/>
    </x:row>
    <x:row r="370">
      <x:c r="A370" s="103"/>
      <x:c r="B370" s="103"/>
      <x:c r="C370" s="103"/>
      <x:c r="D370" s="103"/>
      <x:c r="E370" s="103"/>
      <x:c r="F370" s="103"/>
      <x:c r="G370" s="103"/>
      <x:c r="H370" s="103"/>
      <x:c r="I370" s="103"/>
      <x:c r="J370" s="103"/>
      <x:c r="K370" s="103"/>
      <x:c r="L370" s="103"/>
      <x:c r="M370" s="103"/>
      <x:c r="N370" s="103"/>
      <x:c r="O370" s="103"/>
      <x:c r="P370" s="103"/>
      <x:c r="Q370" s="103"/>
      <x:c r="R370" s="103"/>
      <x:c r="S370" s="103"/>
      <x:c r="T370" s="103"/>
      <x:c r="U370" s="103"/>
      <x:c r="V370" s="103"/>
      <x:c r="W370" s="103"/>
      <x:c r="X370" s="103"/>
      <x:c r="Y370" s="103"/>
      <x:c r="Z370" s="103"/>
    </x:row>
    <x:row r="371">
      <x:c r="A371" s="103"/>
      <x:c r="B371" s="103"/>
      <x:c r="C371" s="103"/>
      <x:c r="D371" s="103"/>
      <x:c r="E371" s="103"/>
      <x:c r="F371" s="103"/>
      <x:c r="G371" s="103"/>
      <x:c r="H371" s="103"/>
      <x:c r="I371" s="103"/>
      <x:c r="J371" s="103"/>
      <x:c r="K371" s="103"/>
      <x:c r="L371" s="103"/>
      <x:c r="M371" s="103"/>
      <x:c r="N371" s="103"/>
      <x:c r="O371" s="103"/>
      <x:c r="P371" s="103"/>
      <x:c r="Q371" s="103"/>
      <x:c r="R371" s="103"/>
      <x:c r="S371" s="103"/>
      <x:c r="T371" s="103"/>
      <x:c r="U371" s="103"/>
      <x:c r="V371" s="103"/>
      <x:c r="W371" s="103"/>
      <x:c r="X371" s="103"/>
      <x:c r="Y371" s="103"/>
      <x:c r="Z371" s="103"/>
    </x:row>
    <x:row r="372">
      <x:c r="A372" s="103"/>
      <x:c r="B372" s="103"/>
      <x:c r="C372" s="103"/>
      <x:c r="D372" s="103"/>
      <x:c r="E372" s="103"/>
      <x:c r="F372" s="103"/>
      <x:c r="G372" s="103"/>
      <x:c r="H372" s="103"/>
      <x:c r="I372" s="103"/>
      <x:c r="J372" s="103"/>
      <x:c r="K372" s="103"/>
      <x:c r="L372" s="103"/>
      <x:c r="M372" s="103"/>
      <x:c r="N372" s="103"/>
      <x:c r="O372" s="103"/>
      <x:c r="P372" s="103"/>
      <x:c r="Q372" s="103"/>
      <x:c r="R372" s="103"/>
      <x:c r="S372" s="103"/>
      <x:c r="T372" s="103"/>
      <x:c r="U372" s="103"/>
      <x:c r="V372" s="103"/>
      <x:c r="W372" s="103"/>
      <x:c r="X372" s="103"/>
      <x:c r="Y372" s="103"/>
      <x:c r="Z372" s="103"/>
    </x:row>
    <x:row r="373">
      <x:c r="A373" s="103"/>
      <x:c r="B373" s="103"/>
      <x:c r="C373" s="103"/>
      <x:c r="D373" s="103"/>
      <x:c r="E373" s="103"/>
      <x:c r="F373" s="103"/>
      <x:c r="G373" s="103"/>
      <x:c r="H373" s="103"/>
      <x:c r="I373" s="103"/>
      <x:c r="J373" s="103"/>
      <x:c r="K373" s="103"/>
      <x:c r="L373" s="103"/>
      <x:c r="M373" s="103"/>
      <x:c r="N373" s="103"/>
      <x:c r="O373" s="103"/>
      <x:c r="P373" s="103"/>
      <x:c r="Q373" s="103"/>
      <x:c r="R373" s="103"/>
      <x:c r="S373" s="103"/>
      <x:c r="T373" s="103"/>
      <x:c r="U373" s="103"/>
      <x:c r="V373" s="103"/>
      <x:c r="W373" s="103"/>
      <x:c r="X373" s="103"/>
      <x:c r="Y373" s="103"/>
      <x:c r="Z373" s="103"/>
    </x:row>
    <x:row r="374">
      <x:c r="A374" s="103"/>
      <x:c r="B374" s="103"/>
      <x:c r="C374" s="103"/>
      <x:c r="D374" s="103"/>
      <x:c r="E374" s="103"/>
      <x:c r="F374" s="103"/>
      <x:c r="G374" s="103"/>
      <x:c r="H374" s="103"/>
      <x:c r="I374" s="103"/>
      <x:c r="J374" s="103"/>
      <x:c r="K374" s="103"/>
      <x:c r="L374" s="103"/>
      <x:c r="M374" s="103"/>
      <x:c r="N374" s="103"/>
      <x:c r="O374" s="103"/>
      <x:c r="P374" s="103"/>
      <x:c r="Q374" s="103"/>
      <x:c r="R374" s="103"/>
      <x:c r="S374" s="103"/>
      <x:c r="T374" s="103"/>
      <x:c r="U374" s="103"/>
      <x:c r="V374" s="103"/>
      <x:c r="W374" s="103"/>
      <x:c r="X374" s="103"/>
      <x:c r="Y374" s="103"/>
      <x:c r="Z374" s="103"/>
    </x:row>
    <x:row r="375">
      <x:c r="A375" s="103"/>
      <x:c r="B375" s="103"/>
      <x:c r="C375" s="103"/>
      <x:c r="D375" s="103"/>
      <x:c r="E375" s="103"/>
      <x:c r="F375" s="103"/>
      <x:c r="G375" s="103"/>
      <x:c r="H375" s="103"/>
      <x:c r="I375" s="103"/>
      <x:c r="J375" s="103"/>
      <x:c r="K375" s="103"/>
      <x:c r="L375" s="103"/>
      <x:c r="M375" s="103"/>
      <x:c r="N375" s="103"/>
      <x:c r="O375" s="103"/>
      <x:c r="P375" s="103"/>
      <x:c r="Q375" s="103"/>
      <x:c r="R375" s="103"/>
      <x:c r="S375" s="103"/>
      <x:c r="T375" s="103"/>
      <x:c r="U375" s="103"/>
      <x:c r="V375" s="103"/>
      <x:c r="W375" s="103"/>
      <x:c r="X375" s="103"/>
      <x:c r="Y375" s="103"/>
      <x:c r="Z375" s="103"/>
    </x:row>
    <x:row r="376">
      <x:c r="A376" s="103"/>
      <x:c r="B376" s="103"/>
      <x:c r="C376" s="103"/>
      <x:c r="D376" s="103"/>
      <x:c r="E376" s="103"/>
      <x:c r="F376" s="103"/>
      <x:c r="G376" s="103"/>
      <x:c r="H376" s="103"/>
      <x:c r="I376" s="103"/>
      <x:c r="J376" s="103"/>
      <x:c r="K376" s="103"/>
      <x:c r="L376" s="103"/>
      <x:c r="M376" s="103"/>
      <x:c r="N376" s="103"/>
      <x:c r="O376" s="103"/>
      <x:c r="P376" s="103"/>
      <x:c r="Q376" s="103"/>
      <x:c r="R376" s="103"/>
      <x:c r="S376" s="103"/>
      <x:c r="T376" s="103"/>
      <x:c r="U376" s="103"/>
      <x:c r="V376" s="103"/>
      <x:c r="W376" s="103"/>
      <x:c r="X376" s="103"/>
      <x:c r="Y376" s="103"/>
      <x:c r="Z376" s="103"/>
    </x:row>
    <x:row r="377">
      <x:c r="A377" s="103"/>
      <x:c r="B377" s="103"/>
      <x:c r="C377" s="103"/>
      <x:c r="D377" s="103"/>
      <x:c r="E377" s="103"/>
      <x:c r="F377" s="103"/>
      <x:c r="G377" s="103"/>
      <x:c r="H377" s="103"/>
      <x:c r="I377" s="103"/>
      <x:c r="J377" s="103"/>
      <x:c r="K377" s="103"/>
      <x:c r="L377" s="103"/>
      <x:c r="M377" s="103"/>
      <x:c r="N377" s="103"/>
      <x:c r="O377" s="103"/>
      <x:c r="P377" s="103"/>
      <x:c r="Q377" s="103"/>
      <x:c r="R377" s="103"/>
      <x:c r="S377" s="103"/>
      <x:c r="T377" s="103"/>
      <x:c r="U377" s="103"/>
      <x:c r="V377" s="103"/>
      <x:c r="W377" s="103"/>
      <x:c r="X377" s="103"/>
      <x:c r="Y377" s="103"/>
      <x:c r="Z377" s="103"/>
    </x:row>
    <x:row r="378">
      <x:c r="A378" s="103"/>
      <x:c r="B378" s="103"/>
      <x:c r="C378" s="103"/>
      <x:c r="D378" s="103"/>
      <x:c r="E378" s="103"/>
      <x:c r="F378" s="103"/>
      <x:c r="G378" s="103"/>
      <x:c r="H378" s="103"/>
      <x:c r="I378" s="103"/>
      <x:c r="J378" s="103"/>
      <x:c r="K378" s="103"/>
      <x:c r="L378" s="103"/>
      <x:c r="M378" s="103"/>
      <x:c r="N378" s="103"/>
      <x:c r="O378" s="103"/>
      <x:c r="P378" s="103"/>
      <x:c r="Q378" s="103"/>
      <x:c r="R378" s="103"/>
      <x:c r="S378" s="103"/>
      <x:c r="T378" s="103"/>
      <x:c r="U378" s="103"/>
      <x:c r="V378" s="103"/>
      <x:c r="W378" s="103"/>
      <x:c r="X378" s="103"/>
      <x:c r="Y378" s="103"/>
      <x:c r="Z378" s="103"/>
    </x:row>
    <x:row r="379">
      <x:c r="A379" s="103"/>
      <x:c r="B379" s="103"/>
      <x:c r="C379" s="103"/>
      <x:c r="D379" s="103"/>
      <x:c r="E379" s="103"/>
      <x:c r="F379" s="103"/>
      <x:c r="G379" s="103"/>
      <x:c r="H379" s="103"/>
      <x:c r="I379" s="103"/>
      <x:c r="J379" s="103"/>
      <x:c r="K379" s="103"/>
      <x:c r="L379" s="103"/>
      <x:c r="M379" s="103"/>
      <x:c r="N379" s="103"/>
      <x:c r="O379" s="103"/>
      <x:c r="P379" s="103"/>
      <x:c r="Q379" s="103"/>
      <x:c r="R379" s="103"/>
      <x:c r="S379" s="103"/>
      <x:c r="T379" s="103"/>
      <x:c r="U379" s="103"/>
      <x:c r="V379" s="103"/>
      <x:c r="W379" s="103"/>
      <x:c r="X379" s="103"/>
      <x:c r="Y379" s="103"/>
      <x:c r="Z379" s="103"/>
    </x:row>
    <x:row r="380">
      <x:c r="A380" s="103"/>
      <x:c r="B380" s="103"/>
      <x:c r="C380" s="103"/>
      <x:c r="D380" s="103"/>
      <x:c r="E380" s="103"/>
      <x:c r="F380" s="103"/>
      <x:c r="G380" s="103"/>
      <x:c r="H380" s="103"/>
      <x:c r="I380" s="103"/>
      <x:c r="J380" s="103"/>
      <x:c r="K380" s="103"/>
      <x:c r="L380" s="103"/>
      <x:c r="M380" s="103"/>
      <x:c r="N380" s="103"/>
      <x:c r="O380" s="103"/>
      <x:c r="P380" s="103"/>
      <x:c r="Q380" s="103"/>
      <x:c r="R380" s="103"/>
      <x:c r="S380" s="103"/>
      <x:c r="T380" s="103"/>
      <x:c r="U380" s="103"/>
      <x:c r="V380" s="103"/>
      <x:c r="W380" s="103"/>
      <x:c r="X380" s="103"/>
      <x:c r="Y380" s="103"/>
      <x:c r="Z380" s="103"/>
    </x:row>
    <x:row r="381">
      <x:c r="A381" s="103"/>
      <x:c r="B381" s="103"/>
      <x:c r="C381" s="103"/>
      <x:c r="D381" s="103"/>
      <x:c r="E381" s="103"/>
      <x:c r="F381" s="103"/>
      <x:c r="G381" s="103"/>
      <x:c r="H381" s="103"/>
      <x:c r="I381" s="103"/>
      <x:c r="J381" s="103"/>
      <x:c r="K381" s="103"/>
      <x:c r="L381" s="103"/>
      <x:c r="M381" s="103"/>
      <x:c r="N381" s="103"/>
      <x:c r="O381" s="103"/>
      <x:c r="P381" s="103"/>
      <x:c r="Q381" s="103"/>
      <x:c r="R381" s="103"/>
      <x:c r="S381" s="103"/>
      <x:c r="T381" s="103"/>
      <x:c r="U381" s="103"/>
      <x:c r="V381" s="103"/>
      <x:c r="W381" s="103"/>
      <x:c r="X381" s="103"/>
      <x:c r="Y381" s="103"/>
      <x:c r="Z381" s="103"/>
    </x:row>
    <x:row r="382">
      <x:c r="A382" s="103"/>
      <x:c r="B382" s="103"/>
      <x:c r="C382" s="103"/>
      <x:c r="D382" s="103"/>
      <x:c r="E382" s="103"/>
      <x:c r="F382" s="103"/>
      <x:c r="G382" s="103"/>
      <x:c r="H382" s="103"/>
      <x:c r="I382" s="103"/>
      <x:c r="J382" s="103"/>
      <x:c r="K382" s="103"/>
      <x:c r="L382" s="103"/>
      <x:c r="M382" s="103"/>
      <x:c r="N382" s="103"/>
      <x:c r="O382" s="103"/>
      <x:c r="P382" s="103"/>
      <x:c r="Q382" s="103"/>
      <x:c r="R382" s="103"/>
      <x:c r="S382" s="103"/>
      <x:c r="T382" s="103"/>
      <x:c r="U382" s="103"/>
      <x:c r="V382" s="103"/>
      <x:c r="W382" s="103"/>
      <x:c r="X382" s="103"/>
      <x:c r="Y382" s="103"/>
      <x:c r="Z382" s="103"/>
    </x:row>
    <x:row r="383">
      <x:c r="A383" s="103"/>
      <x:c r="B383" s="103"/>
      <x:c r="C383" s="103"/>
      <x:c r="D383" s="103"/>
      <x:c r="E383" s="103"/>
      <x:c r="F383" s="103"/>
      <x:c r="G383" s="103"/>
      <x:c r="H383" s="103"/>
      <x:c r="I383" s="103"/>
      <x:c r="J383" s="103"/>
      <x:c r="K383" s="103"/>
      <x:c r="L383" s="103"/>
      <x:c r="M383" s="103"/>
      <x:c r="N383" s="103"/>
      <x:c r="O383" s="103"/>
      <x:c r="P383" s="103"/>
      <x:c r="Q383" s="103"/>
      <x:c r="R383" s="103"/>
      <x:c r="S383" s="103"/>
      <x:c r="T383" s="103"/>
      <x:c r="U383" s="103"/>
      <x:c r="V383" s="103"/>
      <x:c r="W383" s="103"/>
      <x:c r="X383" s="103"/>
      <x:c r="Y383" s="103"/>
      <x:c r="Z383" s="103"/>
    </x:row>
    <x:row r="384">
      <x:c r="A384" s="103"/>
      <x:c r="B384" s="103"/>
      <x:c r="C384" s="103"/>
      <x:c r="D384" s="103"/>
      <x:c r="E384" s="103"/>
      <x:c r="F384" s="103"/>
      <x:c r="G384" s="103"/>
      <x:c r="H384" s="103"/>
      <x:c r="I384" s="103"/>
      <x:c r="J384" s="103"/>
      <x:c r="K384" s="103"/>
      <x:c r="L384" s="103"/>
      <x:c r="M384" s="103"/>
      <x:c r="N384" s="103"/>
      <x:c r="O384" s="103"/>
      <x:c r="P384" s="103"/>
      <x:c r="Q384" s="103"/>
      <x:c r="R384" s="103"/>
      <x:c r="S384" s="103"/>
      <x:c r="T384" s="103"/>
      <x:c r="U384" s="103"/>
      <x:c r="V384" s="103"/>
      <x:c r="W384" s="103"/>
      <x:c r="X384" s="103"/>
      <x:c r="Y384" s="103"/>
      <x:c r="Z384" s="103"/>
    </x:row>
    <x:row r="385">
      <x:c r="A385" s="103"/>
      <x:c r="B385" s="103"/>
      <x:c r="C385" s="103"/>
      <x:c r="D385" s="103"/>
      <x:c r="E385" s="103"/>
      <x:c r="F385" s="103"/>
      <x:c r="G385" s="103"/>
      <x:c r="H385" s="103"/>
      <x:c r="I385" s="103"/>
      <x:c r="J385" s="103"/>
      <x:c r="K385" s="103"/>
      <x:c r="L385" s="103"/>
      <x:c r="M385" s="103"/>
      <x:c r="N385" s="103"/>
      <x:c r="O385" s="103"/>
      <x:c r="P385" s="103"/>
      <x:c r="Q385" s="103"/>
      <x:c r="R385" s="103"/>
      <x:c r="S385" s="103"/>
      <x:c r="T385" s="103"/>
      <x:c r="U385" s="103"/>
      <x:c r="V385" s="103"/>
      <x:c r="W385" s="103"/>
      <x:c r="X385" s="103"/>
      <x:c r="Y385" s="103"/>
      <x:c r="Z385" s="103"/>
    </x:row>
    <x:row r="386">
      <x:c r="A386" s="103"/>
      <x:c r="B386" s="103"/>
      <x:c r="C386" s="103"/>
      <x:c r="D386" s="103"/>
      <x:c r="E386" s="103"/>
      <x:c r="F386" s="103"/>
      <x:c r="G386" s="103"/>
      <x:c r="H386" s="103"/>
      <x:c r="I386" s="103"/>
      <x:c r="J386" s="103"/>
      <x:c r="K386" s="103"/>
      <x:c r="L386" s="103"/>
      <x:c r="M386" s="103"/>
      <x:c r="N386" s="103"/>
      <x:c r="O386" s="103"/>
      <x:c r="P386" s="103"/>
      <x:c r="Q386" s="103"/>
      <x:c r="R386" s="103"/>
      <x:c r="S386" s="103"/>
      <x:c r="T386" s="103"/>
      <x:c r="U386" s="103"/>
      <x:c r="V386" s="103"/>
      <x:c r="W386" s="103"/>
      <x:c r="X386" s="103"/>
      <x:c r="Y386" s="103"/>
      <x:c r="Z386" s="103"/>
    </x:row>
    <x:row r="387">
      <x:c r="A387" s="103"/>
      <x:c r="B387" s="103"/>
      <x:c r="C387" s="103"/>
      <x:c r="D387" s="103"/>
      <x:c r="E387" s="103"/>
      <x:c r="F387" s="103"/>
      <x:c r="G387" s="103"/>
      <x:c r="H387" s="103"/>
      <x:c r="I387" s="103"/>
      <x:c r="J387" s="103"/>
      <x:c r="K387" s="103"/>
      <x:c r="L387" s="103"/>
      <x:c r="M387" s="103"/>
      <x:c r="N387" s="103"/>
      <x:c r="O387" s="103"/>
      <x:c r="P387" s="103"/>
      <x:c r="Q387" s="103"/>
      <x:c r="R387" s="103"/>
      <x:c r="S387" s="103"/>
      <x:c r="T387" s="103"/>
      <x:c r="U387" s="103"/>
      <x:c r="V387" s="103"/>
      <x:c r="W387" s="103"/>
      <x:c r="X387" s="103"/>
      <x:c r="Y387" s="103"/>
      <x:c r="Z387" s="103"/>
    </x:row>
    <x:row r="388">
      <x:c r="A388" s="103"/>
      <x:c r="B388" s="103"/>
      <x:c r="C388" s="103"/>
      <x:c r="D388" s="103"/>
      <x:c r="E388" s="103"/>
      <x:c r="F388" s="103"/>
      <x:c r="G388" s="103"/>
      <x:c r="H388" s="103"/>
      <x:c r="I388" s="103"/>
      <x:c r="J388" s="103"/>
      <x:c r="K388" s="103"/>
      <x:c r="L388" s="103"/>
      <x:c r="M388" s="103"/>
      <x:c r="N388" s="103"/>
      <x:c r="O388" s="103"/>
      <x:c r="P388" s="103"/>
      <x:c r="Q388" s="103"/>
      <x:c r="R388" s="103"/>
      <x:c r="S388" s="103"/>
      <x:c r="T388" s="103"/>
      <x:c r="U388" s="103"/>
      <x:c r="V388" s="103"/>
      <x:c r="W388" s="103"/>
      <x:c r="X388" s="103"/>
      <x:c r="Y388" s="103"/>
      <x:c r="Z388" s="103"/>
    </x:row>
    <x:row r="389">
      <x:c r="A389" s="103"/>
      <x:c r="B389" s="103"/>
      <x:c r="C389" s="103"/>
      <x:c r="D389" s="103"/>
      <x:c r="E389" s="103"/>
      <x:c r="F389" s="103"/>
      <x:c r="G389" s="103"/>
      <x:c r="H389" s="103"/>
      <x:c r="I389" s="103"/>
      <x:c r="J389" s="103"/>
      <x:c r="K389" s="103"/>
      <x:c r="L389" s="103"/>
      <x:c r="M389" s="103"/>
      <x:c r="N389" s="103"/>
      <x:c r="O389" s="103"/>
      <x:c r="P389" s="103"/>
      <x:c r="Q389" s="103"/>
      <x:c r="R389" s="103"/>
      <x:c r="S389" s="103"/>
      <x:c r="T389" s="103"/>
      <x:c r="U389" s="103"/>
      <x:c r="V389" s="103"/>
      <x:c r="W389" s="103"/>
      <x:c r="X389" s="103"/>
      <x:c r="Y389" s="103"/>
      <x:c r="Z389" s="103"/>
    </x:row>
    <x:row r="390">
      <x:c r="A390" s="103"/>
      <x:c r="B390" s="103"/>
      <x:c r="C390" s="103"/>
      <x:c r="D390" s="103"/>
      <x:c r="E390" s="103"/>
      <x:c r="F390" s="103"/>
      <x:c r="G390" s="103"/>
      <x:c r="H390" s="103"/>
      <x:c r="I390" s="103"/>
      <x:c r="J390" s="103"/>
      <x:c r="K390" s="103"/>
      <x:c r="L390" s="103"/>
      <x:c r="M390" s="103"/>
      <x:c r="N390" s="103"/>
      <x:c r="O390" s="103"/>
      <x:c r="P390" s="103"/>
      <x:c r="Q390" s="103"/>
      <x:c r="R390" s="103"/>
      <x:c r="S390" s="103"/>
      <x:c r="T390" s="103"/>
      <x:c r="U390" s="103"/>
      <x:c r="V390" s="103"/>
      <x:c r="W390" s="103"/>
      <x:c r="X390" s="103"/>
      <x:c r="Y390" s="103"/>
      <x:c r="Z390" s="103"/>
    </x:row>
    <x:row r="391">
      <x:c r="A391" s="103"/>
      <x:c r="B391" s="103"/>
      <x:c r="C391" s="103"/>
      <x:c r="D391" s="103"/>
      <x:c r="E391" s="103"/>
      <x:c r="F391" s="103"/>
      <x:c r="G391" s="103"/>
      <x:c r="H391" s="103"/>
      <x:c r="I391" s="103"/>
      <x:c r="J391" s="103"/>
      <x:c r="K391" s="103"/>
      <x:c r="L391" s="103"/>
      <x:c r="M391" s="103"/>
      <x:c r="N391" s="103"/>
      <x:c r="O391" s="103"/>
      <x:c r="P391" s="103"/>
      <x:c r="Q391" s="103"/>
      <x:c r="R391" s="103"/>
      <x:c r="S391" s="103"/>
      <x:c r="T391" s="103"/>
      <x:c r="U391" s="103"/>
      <x:c r="V391" s="103"/>
      <x:c r="W391" s="103"/>
      <x:c r="X391" s="103"/>
      <x:c r="Y391" s="103"/>
      <x:c r="Z391" s="103"/>
    </x:row>
    <x:row r="392">
      <x:c r="A392" s="103"/>
      <x:c r="B392" s="103"/>
      <x:c r="C392" s="103"/>
      <x:c r="D392" s="103"/>
      <x:c r="E392" s="103"/>
      <x:c r="F392" s="103"/>
      <x:c r="G392" s="103"/>
      <x:c r="H392" s="103"/>
      <x:c r="I392" s="103"/>
      <x:c r="J392" s="103"/>
      <x:c r="K392" s="103"/>
      <x:c r="L392" s="103"/>
      <x:c r="M392" s="103"/>
      <x:c r="N392" s="103"/>
      <x:c r="O392" s="103"/>
      <x:c r="P392" s="103"/>
      <x:c r="Q392" s="103"/>
      <x:c r="R392" s="103"/>
      <x:c r="S392" s="103"/>
      <x:c r="T392" s="103"/>
      <x:c r="U392" s="103"/>
      <x:c r="V392" s="103"/>
      <x:c r="W392" s="103"/>
      <x:c r="X392" s="103"/>
      <x:c r="Y392" s="103"/>
      <x:c r="Z392" s="103"/>
    </x:row>
    <x:row r="393">
      <x:c r="A393" s="103"/>
      <x:c r="B393" s="103"/>
      <x:c r="C393" s="103"/>
      <x:c r="D393" s="103"/>
      <x:c r="E393" s="103"/>
      <x:c r="F393" s="103"/>
      <x:c r="G393" s="103"/>
      <x:c r="H393" s="103"/>
      <x:c r="I393" s="103"/>
      <x:c r="J393" s="103"/>
      <x:c r="K393" s="103"/>
      <x:c r="L393" s="103"/>
      <x:c r="M393" s="103"/>
      <x:c r="N393" s="103"/>
      <x:c r="O393" s="103"/>
      <x:c r="P393" s="103"/>
      <x:c r="Q393" s="103"/>
      <x:c r="R393" s="103"/>
      <x:c r="S393" s="103"/>
      <x:c r="T393" s="103"/>
      <x:c r="U393" s="103"/>
      <x:c r="V393" s="103"/>
      <x:c r="W393" s="103"/>
      <x:c r="X393" s="103"/>
      <x:c r="Y393" s="103"/>
      <x:c r="Z393" s="103"/>
    </x:row>
    <x:row r="394">
      <x:c r="A394" s="103"/>
      <x:c r="B394" s="103"/>
      <x:c r="C394" s="103"/>
      <x:c r="D394" s="103"/>
      <x:c r="E394" s="103"/>
      <x:c r="F394" s="103"/>
      <x:c r="G394" s="103"/>
      <x:c r="H394" s="103"/>
      <x:c r="I394" s="103"/>
      <x:c r="J394" s="103"/>
      <x:c r="K394" s="103"/>
      <x:c r="L394" s="103"/>
      <x:c r="M394" s="103"/>
      <x:c r="N394" s="103"/>
      <x:c r="O394" s="103"/>
      <x:c r="P394" s="103"/>
      <x:c r="Q394" s="103"/>
      <x:c r="R394" s="103"/>
      <x:c r="S394" s="103"/>
      <x:c r="T394" s="103"/>
      <x:c r="U394" s="103"/>
      <x:c r="V394" s="103"/>
      <x:c r="W394" s="103"/>
      <x:c r="X394" s="103"/>
      <x:c r="Y394" s="103"/>
      <x:c r="Z394" s="103"/>
    </x:row>
    <x:row r="395">
      <x:c r="A395" s="103"/>
      <x:c r="B395" s="103"/>
      <x:c r="C395" s="103"/>
      <x:c r="D395" s="103"/>
      <x:c r="E395" s="103"/>
      <x:c r="F395" s="103"/>
      <x:c r="G395" s="103"/>
      <x:c r="H395" s="103"/>
      <x:c r="I395" s="103"/>
      <x:c r="J395" s="103"/>
      <x:c r="K395" s="103"/>
      <x:c r="L395" s="103"/>
      <x:c r="M395" s="103"/>
      <x:c r="N395" s="103"/>
      <x:c r="O395" s="103"/>
      <x:c r="P395" s="103"/>
      <x:c r="Q395" s="103"/>
      <x:c r="R395" s="103"/>
      <x:c r="S395" s="103"/>
      <x:c r="T395" s="103"/>
      <x:c r="U395" s="103"/>
      <x:c r="V395" s="103"/>
      <x:c r="W395" s="103"/>
      <x:c r="X395" s="103"/>
      <x:c r="Y395" s="103"/>
      <x:c r="Z395" s="103"/>
    </x:row>
    <x:row r="396">
      <x:c r="A396" s="103"/>
      <x:c r="B396" s="103"/>
      <x:c r="C396" s="103"/>
      <x:c r="D396" s="103"/>
      <x:c r="E396" s="103"/>
      <x:c r="F396" s="103"/>
      <x:c r="G396" s="103"/>
      <x:c r="H396" s="103"/>
      <x:c r="I396" s="103"/>
      <x:c r="J396" s="103"/>
      <x:c r="K396" s="103"/>
      <x:c r="L396" s="103"/>
      <x:c r="M396" s="103"/>
      <x:c r="N396" s="103"/>
      <x:c r="O396" s="103"/>
      <x:c r="P396" s="103"/>
      <x:c r="Q396" s="103"/>
      <x:c r="R396" s="103"/>
      <x:c r="S396" s="103"/>
      <x:c r="T396" s="103"/>
      <x:c r="U396" s="103"/>
      <x:c r="V396" s="103"/>
      <x:c r="W396" s="103"/>
      <x:c r="X396" s="103"/>
      <x:c r="Y396" s="103"/>
      <x:c r="Z396" s="103"/>
    </x:row>
    <x:row r="397">
      <x:c r="A397" s="103"/>
      <x:c r="B397" s="103"/>
      <x:c r="C397" s="103"/>
      <x:c r="D397" s="103"/>
      <x:c r="E397" s="103"/>
      <x:c r="F397" s="103"/>
      <x:c r="G397" s="103"/>
      <x:c r="H397" s="103"/>
      <x:c r="I397" s="103"/>
      <x:c r="J397" s="103"/>
      <x:c r="K397" s="103"/>
      <x:c r="L397" s="103"/>
      <x:c r="M397" s="103"/>
      <x:c r="N397" s="103"/>
      <x:c r="O397" s="103"/>
      <x:c r="P397" s="103"/>
      <x:c r="Q397" s="103"/>
      <x:c r="R397" s="103"/>
      <x:c r="S397" s="103"/>
      <x:c r="T397" s="103"/>
      <x:c r="U397" s="103"/>
      <x:c r="V397" s="103"/>
      <x:c r="W397" s="103"/>
      <x:c r="X397" s="103"/>
      <x:c r="Y397" s="103"/>
      <x:c r="Z397" s="103"/>
    </x:row>
    <x:row r="398">
      <x:c r="A398" s="103"/>
      <x:c r="B398" s="103"/>
      <x:c r="C398" s="103"/>
      <x:c r="D398" s="103"/>
      <x:c r="E398" s="103"/>
      <x:c r="F398" s="103"/>
      <x:c r="G398" s="103"/>
      <x:c r="H398" s="103"/>
      <x:c r="I398" s="103"/>
      <x:c r="J398" s="103"/>
      <x:c r="K398" s="103"/>
      <x:c r="L398" s="103"/>
      <x:c r="M398" s="103"/>
      <x:c r="N398" s="103"/>
      <x:c r="O398" s="103"/>
      <x:c r="P398" s="103"/>
      <x:c r="Q398" s="103"/>
      <x:c r="R398" s="103"/>
      <x:c r="S398" s="103"/>
      <x:c r="T398" s="103"/>
      <x:c r="U398" s="103"/>
      <x:c r="V398" s="103"/>
      <x:c r="W398" s="103"/>
      <x:c r="X398" s="103"/>
      <x:c r="Y398" s="103"/>
      <x:c r="Z398" s="103"/>
    </x:row>
    <x:row r="399">
      <x:c r="A399" s="103"/>
      <x:c r="B399" s="103"/>
      <x:c r="C399" s="103"/>
      <x:c r="D399" s="103"/>
      <x:c r="E399" s="103"/>
      <x:c r="F399" s="103"/>
      <x:c r="G399" s="103"/>
      <x:c r="H399" s="103"/>
      <x:c r="I399" s="103"/>
      <x:c r="J399" s="103"/>
      <x:c r="K399" s="103"/>
      <x:c r="L399" s="103"/>
      <x:c r="M399" s="103"/>
      <x:c r="N399" s="103"/>
      <x:c r="O399" s="103"/>
      <x:c r="P399" s="103"/>
      <x:c r="Q399" s="103"/>
      <x:c r="R399" s="103"/>
      <x:c r="S399" s="103"/>
      <x:c r="T399" s="103"/>
      <x:c r="U399" s="103"/>
      <x:c r="V399" s="103"/>
      <x:c r="W399" s="103"/>
      <x:c r="X399" s="103"/>
      <x:c r="Y399" s="103"/>
      <x:c r="Z399" s="103"/>
    </x:row>
    <x:row r="400">
      <x:c r="A400" s="103"/>
      <x:c r="B400" s="103"/>
      <x:c r="C400" s="103"/>
      <x:c r="D400" s="103"/>
      <x:c r="E400" s="103"/>
      <x:c r="F400" s="103"/>
      <x:c r="G400" s="103"/>
      <x:c r="H400" s="103"/>
      <x:c r="I400" s="103"/>
      <x:c r="J400" s="103"/>
      <x:c r="K400" s="103"/>
      <x:c r="L400" s="103"/>
      <x:c r="M400" s="103"/>
      <x:c r="N400" s="103"/>
      <x:c r="O400" s="103"/>
      <x:c r="P400" s="103"/>
      <x:c r="Q400" s="103"/>
      <x:c r="R400" s="103"/>
      <x:c r="S400" s="103"/>
      <x:c r="T400" s="103"/>
      <x:c r="U400" s="103"/>
      <x:c r="V400" s="103"/>
      <x:c r="W400" s="103"/>
      <x:c r="X400" s="103"/>
      <x:c r="Y400" s="103"/>
      <x:c r="Z400" s="103"/>
    </x:row>
    <x:row r="401">
      <x:c r="A401" s="103"/>
      <x:c r="B401" s="103"/>
      <x:c r="C401" s="103"/>
      <x:c r="D401" s="103"/>
      <x:c r="E401" s="103"/>
      <x:c r="F401" s="103"/>
      <x:c r="G401" s="103"/>
      <x:c r="H401" s="103"/>
      <x:c r="I401" s="103"/>
      <x:c r="J401" s="103"/>
      <x:c r="K401" s="103"/>
      <x:c r="L401" s="103"/>
      <x:c r="M401" s="103"/>
      <x:c r="N401" s="103"/>
      <x:c r="O401" s="103"/>
      <x:c r="P401" s="103"/>
      <x:c r="Q401" s="103"/>
      <x:c r="R401" s="103"/>
      <x:c r="S401" s="103"/>
      <x:c r="T401" s="103"/>
      <x:c r="U401" s="103"/>
      <x:c r="V401" s="103"/>
      <x:c r="W401" s="103"/>
      <x:c r="X401" s="103"/>
      <x:c r="Y401" s="103"/>
      <x:c r="Z401" s="103"/>
    </x:row>
    <x:row r="402">
      <x:c r="A402" s="103"/>
      <x:c r="B402" s="103"/>
      <x:c r="C402" s="103"/>
      <x:c r="D402" s="103"/>
      <x:c r="E402" s="103"/>
      <x:c r="F402" s="103"/>
      <x:c r="G402" s="103"/>
      <x:c r="H402" s="103"/>
      <x:c r="I402" s="103"/>
      <x:c r="J402" s="103"/>
      <x:c r="K402" s="103"/>
      <x:c r="L402" s="103"/>
      <x:c r="M402" s="103"/>
      <x:c r="N402" s="103"/>
      <x:c r="O402" s="103"/>
      <x:c r="P402" s="103"/>
      <x:c r="Q402" s="103"/>
      <x:c r="R402" s="103"/>
      <x:c r="S402" s="103"/>
      <x:c r="T402" s="103"/>
      <x:c r="U402" s="103"/>
      <x:c r="V402" s="103"/>
      <x:c r="W402" s="103"/>
      <x:c r="X402" s="103"/>
      <x:c r="Y402" s="103"/>
      <x:c r="Z402" s="103"/>
    </x:row>
    <x:row r="403">
      <x:c r="A403" s="103"/>
      <x:c r="B403" s="103"/>
      <x:c r="C403" s="103"/>
      <x:c r="D403" s="103"/>
      <x:c r="E403" s="103"/>
      <x:c r="F403" s="103"/>
      <x:c r="G403" s="103"/>
      <x:c r="H403" s="103"/>
      <x:c r="I403" s="103"/>
      <x:c r="J403" s="103"/>
      <x:c r="K403" s="103"/>
      <x:c r="L403" s="103"/>
      <x:c r="M403" s="103"/>
      <x:c r="N403" s="103"/>
      <x:c r="O403" s="103"/>
      <x:c r="P403" s="103"/>
      <x:c r="Q403" s="103"/>
      <x:c r="R403" s="103"/>
      <x:c r="S403" s="103"/>
      <x:c r="T403" s="103"/>
      <x:c r="U403" s="103"/>
      <x:c r="V403" s="103"/>
      <x:c r="W403" s="103"/>
      <x:c r="X403" s="103"/>
      <x:c r="Y403" s="103"/>
      <x:c r="Z403" s="103"/>
    </x:row>
    <x:row r="404">
      <x:c r="A404" s="103"/>
      <x:c r="B404" s="103"/>
      <x:c r="C404" s="103"/>
      <x:c r="D404" s="103"/>
      <x:c r="E404" s="103"/>
      <x:c r="F404" s="103"/>
      <x:c r="G404" s="103"/>
      <x:c r="H404" s="103"/>
      <x:c r="I404" s="103"/>
      <x:c r="J404" s="103"/>
      <x:c r="K404" s="103"/>
      <x:c r="L404" s="103"/>
      <x:c r="M404" s="103"/>
      <x:c r="N404" s="103"/>
      <x:c r="O404" s="103"/>
      <x:c r="P404" s="103"/>
      <x:c r="Q404" s="103"/>
      <x:c r="R404" s="103"/>
      <x:c r="S404" s="103"/>
      <x:c r="T404" s="103"/>
      <x:c r="U404" s="103"/>
      <x:c r="V404" s="103"/>
      <x:c r="W404" s="103"/>
      <x:c r="X404" s="103"/>
      <x:c r="Y404" s="103"/>
      <x:c r="Z404" s="103"/>
    </x:row>
    <x:row r="405">
      <x:c r="A405" s="103"/>
      <x:c r="B405" s="103"/>
      <x:c r="C405" s="103"/>
      <x:c r="D405" s="103"/>
      <x:c r="E405" s="103"/>
      <x:c r="F405" s="103"/>
      <x:c r="G405" s="103"/>
      <x:c r="H405" s="103"/>
      <x:c r="I405" s="103"/>
      <x:c r="J405" s="103"/>
      <x:c r="K405" s="103"/>
      <x:c r="L405" s="103"/>
      <x:c r="M405" s="103"/>
      <x:c r="N405" s="103"/>
      <x:c r="O405" s="103"/>
      <x:c r="P405" s="103"/>
      <x:c r="Q405" s="103"/>
      <x:c r="R405" s="103"/>
      <x:c r="S405" s="103"/>
      <x:c r="T405" s="103"/>
      <x:c r="U405" s="103"/>
      <x:c r="V405" s="103"/>
      <x:c r="W405" s="103"/>
      <x:c r="X405" s="103"/>
      <x:c r="Y405" s="103"/>
      <x:c r="Z405" s="103"/>
    </x:row>
    <x:row r="406">
      <x:c r="A406" s="103"/>
      <x:c r="B406" s="103"/>
      <x:c r="C406" s="103"/>
      <x:c r="D406" s="103"/>
      <x:c r="E406" s="103"/>
      <x:c r="F406" s="103"/>
      <x:c r="G406" s="103"/>
      <x:c r="H406" s="103"/>
      <x:c r="I406" s="103"/>
      <x:c r="J406" s="103"/>
      <x:c r="K406" s="103"/>
      <x:c r="L406" s="103"/>
      <x:c r="M406" s="103"/>
      <x:c r="N406" s="103"/>
      <x:c r="O406" s="103"/>
      <x:c r="P406" s="103"/>
      <x:c r="Q406" s="103"/>
      <x:c r="R406" s="103"/>
      <x:c r="S406" s="103"/>
      <x:c r="T406" s="103"/>
      <x:c r="U406" s="103"/>
      <x:c r="V406" s="103"/>
      <x:c r="W406" s="103"/>
      <x:c r="X406" s="103"/>
      <x:c r="Y406" s="103"/>
      <x:c r="Z406" s="103"/>
    </x:row>
    <x:row r="407">
      <x:c r="A407" s="103"/>
      <x:c r="B407" s="103"/>
      <x:c r="C407" s="103"/>
      <x:c r="D407" s="103"/>
      <x:c r="E407" s="103"/>
      <x:c r="F407" s="103"/>
      <x:c r="G407" s="103"/>
      <x:c r="H407" s="103"/>
      <x:c r="I407" s="103"/>
      <x:c r="J407" s="103"/>
      <x:c r="K407" s="103"/>
      <x:c r="L407" s="103"/>
      <x:c r="M407" s="103"/>
      <x:c r="N407" s="103"/>
      <x:c r="O407" s="103"/>
      <x:c r="P407" s="103"/>
      <x:c r="Q407" s="103"/>
      <x:c r="R407" s="103"/>
      <x:c r="S407" s="103"/>
      <x:c r="T407" s="103"/>
      <x:c r="U407" s="103"/>
      <x:c r="V407" s="103"/>
      <x:c r="W407" s="103"/>
      <x:c r="X407" s="103"/>
      <x:c r="Y407" s="103"/>
      <x:c r="Z407" s="103"/>
    </x:row>
    <x:row r="408">
      <x:c r="A408" s="103"/>
      <x:c r="B408" s="103"/>
      <x:c r="C408" s="103"/>
      <x:c r="D408" s="103"/>
      <x:c r="E408" s="103"/>
      <x:c r="F408" s="103"/>
      <x:c r="G408" s="103"/>
      <x:c r="H408" s="103"/>
      <x:c r="I408" s="103"/>
      <x:c r="J408" s="103"/>
      <x:c r="K408" s="103"/>
      <x:c r="L408" s="103"/>
      <x:c r="M408" s="103"/>
      <x:c r="N408" s="103"/>
      <x:c r="O408" s="103"/>
      <x:c r="P408" s="103"/>
      <x:c r="Q408" s="103"/>
      <x:c r="R408" s="103"/>
      <x:c r="S408" s="103"/>
      <x:c r="T408" s="103"/>
      <x:c r="U408" s="103"/>
      <x:c r="V408" s="103"/>
      <x:c r="W408" s="103"/>
      <x:c r="X408" s="103"/>
      <x:c r="Y408" s="103"/>
      <x:c r="Z408" s="103"/>
    </x:row>
    <x:row r="409">
      <x:c r="A409" s="103"/>
      <x:c r="B409" s="103"/>
      <x:c r="C409" s="103"/>
      <x:c r="D409" s="103"/>
      <x:c r="E409" s="103"/>
      <x:c r="F409" s="103"/>
      <x:c r="G409" s="103"/>
      <x:c r="H409" s="103"/>
      <x:c r="I409" s="103"/>
      <x:c r="J409" s="103"/>
      <x:c r="K409" s="103"/>
      <x:c r="L409" s="103"/>
      <x:c r="M409" s="103"/>
      <x:c r="N409" s="103"/>
      <x:c r="O409" s="103"/>
      <x:c r="P409" s="103"/>
      <x:c r="Q409" s="103"/>
      <x:c r="R409" s="103"/>
      <x:c r="S409" s="103"/>
      <x:c r="T409" s="103"/>
      <x:c r="U409" s="103"/>
      <x:c r="V409" s="103"/>
      <x:c r="W409" s="103"/>
      <x:c r="X409" s="103"/>
      <x:c r="Y409" s="103"/>
      <x:c r="Z409" s="103"/>
    </x:row>
    <x:row r="410">
      <x:c r="A410" s="103"/>
      <x:c r="B410" s="103"/>
      <x:c r="C410" s="103"/>
      <x:c r="D410" s="103"/>
      <x:c r="E410" s="103"/>
      <x:c r="F410" s="103"/>
      <x:c r="G410" s="103"/>
      <x:c r="H410" s="103"/>
      <x:c r="I410" s="103"/>
      <x:c r="J410" s="103"/>
      <x:c r="K410" s="103"/>
      <x:c r="L410" s="103"/>
      <x:c r="M410" s="103"/>
      <x:c r="N410" s="103"/>
      <x:c r="O410" s="103"/>
      <x:c r="P410" s="103"/>
      <x:c r="Q410" s="103"/>
      <x:c r="R410" s="103"/>
      <x:c r="S410" s="103"/>
      <x:c r="T410" s="103"/>
      <x:c r="U410" s="103"/>
      <x:c r="V410" s="103"/>
      <x:c r="W410" s="103"/>
      <x:c r="X410" s="103"/>
      <x:c r="Y410" s="103"/>
      <x:c r="Z410" s="103"/>
    </x:row>
    <x:row r="411">
      <x:c r="A411" s="103"/>
      <x:c r="B411" s="103"/>
      <x:c r="C411" s="103"/>
      <x:c r="D411" s="103"/>
      <x:c r="E411" s="103"/>
      <x:c r="F411" s="103"/>
      <x:c r="G411" s="103"/>
      <x:c r="H411" s="103"/>
      <x:c r="I411" s="103"/>
      <x:c r="J411" s="103"/>
      <x:c r="K411" s="103"/>
      <x:c r="L411" s="103"/>
      <x:c r="M411" s="103"/>
      <x:c r="N411" s="103"/>
      <x:c r="O411" s="103"/>
      <x:c r="P411" s="103"/>
      <x:c r="Q411" s="103"/>
      <x:c r="R411" s="103"/>
      <x:c r="S411" s="103"/>
      <x:c r="T411" s="103"/>
      <x:c r="U411" s="103"/>
      <x:c r="V411" s="103"/>
      <x:c r="W411" s="103"/>
      <x:c r="X411" s="103"/>
      <x:c r="Y411" s="103"/>
      <x:c r="Z411" s="103"/>
    </x:row>
    <x:row r="412">
      <x:c r="A412" s="103"/>
      <x:c r="B412" s="103"/>
      <x:c r="C412" s="103"/>
      <x:c r="D412" s="103"/>
      <x:c r="E412" s="103"/>
      <x:c r="F412" s="103"/>
      <x:c r="G412" s="103"/>
      <x:c r="H412" s="103"/>
      <x:c r="I412" s="103"/>
      <x:c r="J412" s="103"/>
      <x:c r="K412" s="103"/>
      <x:c r="L412" s="103"/>
      <x:c r="M412" s="103"/>
      <x:c r="N412" s="103"/>
      <x:c r="O412" s="103"/>
      <x:c r="P412" s="103"/>
      <x:c r="Q412" s="103"/>
      <x:c r="R412" s="103"/>
      <x:c r="S412" s="103"/>
      <x:c r="T412" s="103"/>
      <x:c r="U412" s="103"/>
      <x:c r="V412" s="103"/>
      <x:c r="W412" s="103"/>
      <x:c r="X412" s="103"/>
      <x:c r="Y412" s="103"/>
      <x:c r="Z412" s="103"/>
    </x:row>
    <x:row r="413">
      <x:c r="A413" s="103"/>
      <x:c r="B413" s="103"/>
      <x:c r="C413" s="103"/>
      <x:c r="D413" s="103"/>
      <x:c r="E413" s="103"/>
      <x:c r="F413" s="103"/>
      <x:c r="G413" s="103"/>
      <x:c r="H413" s="103"/>
      <x:c r="I413" s="103"/>
      <x:c r="J413" s="103"/>
      <x:c r="K413" s="103"/>
      <x:c r="L413" s="103"/>
      <x:c r="M413" s="103"/>
      <x:c r="N413" s="103"/>
      <x:c r="O413" s="103"/>
      <x:c r="P413" s="103"/>
      <x:c r="Q413" s="103"/>
      <x:c r="R413" s="103"/>
      <x:c r="S413" s="103"/>
      <x:c r="T413" s="103"/>
      <x:c r="U413" s="103"/>
      <x:c r="V413" s="103"/>
      <x:c r="W413" s="103"/>
      <x:c r="X413" s="103"/>
      <x:c r="Y413" s="103"/>
      <x:c r="Z413" s="103"/>
    </x:row>
    <x:row r="414">
      <x:c r="A414" s="103"/>
      <x:c r="B414" s="103"/>
      <x:c r="C414" s="103"/>
      <x:c r="D414" s="103"/>
      <x:c r="E414" s="103"/>
      <x:c r="F414" s="103"/>
      <x:c r="G414" s="103"/>
      <x:c r="H414" s="103"/>
      <x:c r="I414" s="103"/>
      <x:c r="J414" s="103"/>
      <x:c r="K414" s="103"/>
      <x:c r="L414" s="103"/>
      <x:c r="M414" s="103"/>
      <x:c r="N414" s="103"/>
      <x:c r="O414" s="103"/>
      <x:c r="P414" s="103"/>
      <x:c r="Q414" s="103"/>
      <x:c r="R414" s="103"/>
      <x:c r="S414" s="103"/>
      <x:c r="T414" s="103"/>
      <x:c r="U414" s="103"/>
      <x:c r="V414" s="103"/>
      <x:c r="W414" s="103"/>
      <x:c r="X414" s="103"/>
      <x:c r="Y414" s="103"/>
      <x:c r="Z414" s="103"/>
    </x:row>
    <x:row r="415">
      <x:c r="A415" s="103"/>
      <x:c r="B415" s="103"/>
      <x:c r="C415" s="103"/>
      <x:c r="D415" s="103"/>
      <x:c r="E415" s="103"/>
      <x:c r="F415" s="103"/>
      <x:c r="G415" s="103"/>
      <x:c r="H415" s="103"/>
      <x:c r="I415" s="103"/>
      <x:c r="J415" s="103"/>
      <x:c r="K415" s="103"/>
      <x:c r="L415" s="103"/>
      <x:c r="M415" s="103"/>
      <x:c r="N415" s="103"/>
      <x:c r="O415" s="103"/>
      <x:c r="P415" s="103"/>
      <x:c r="Q415" s="103"/>
      <x:c r="R415" s="103"/>
      <x:c r="S415" s="103"/>
      <x:c r="T415" s="103"/>
      <x:c r="U415" s="103"/>
      <x:c r="V415" s="103"/>
      <x:c r="W415" s="103"/>
      <x:c r="X415" s="103"/>
      <x:c r="Y415" s="103"/>
      <x:c r="Z415" s="103"/>
    </x:row>
    <x:row r="416">
      <x:c r="A416" s="103"/>
      <x:c r="B416" s="103"/>
      <x:c r="C416" s="103"/>
      <x:c r="D416" s="103"/>
      <x:c r="E416" s="103"/>
      <x:c r="F416" s="103"/>
      <x:c r="G416" s="103"/>
      <x:c r="H416" s="103"/>
      <x:c r="I416" s="103"/>
      <x:c r="J416" s="103"/>
      <x:c r="K416" s="103"/>
      <x:c r="L416" s="103"/>
      <x:c r="M416" s="103"/>
      <x:c r="N416" s="103"/>
      <x:c r="O416" s="103"/>
      <x:c r="P416" s="103"/>
      <x:c r="Q416" s="103"/>
      <x:c r="R416" s="103"/>
      <x:c r="S416" s="103"/>
      <x:c r="T416" s="103"/>
      <x:c r="U416" s="103"/>
      <x:c r="V416" s="103"/>
      <x:c r="W416" s="103"/>
      <x:c r="X416" s="103"/>
      <x:c r="Y416" s="103"/>
      <x:c r="Z416" s="103"/>
    </x:row>
    <x:row r="417">
      <x:c r="A417" s="103"/>
      <x:c r="B417" s="103"/>
      <x:c r="C417" s="103"/>
      <x:c r="D417" s="103"/>
      <x:c r="E417" s="103"/>
      <x:c r="F417" s="103"/>
      <x:c r="G417" s="103"/>
      <x:c r="H417" s="103"/>
      <x:c r="I417" s="103"/>
      <x:c r="J417" s="103"/>
      <x:c r="K417" s="103"/>
      <x:c r="L417" s="103"/>
      <x:c r="M417" s="103"/>
      <x:c r="N417" s="103"/>
      <x:c r="O417" s="103"/>
      <x:c r="P417" s="103"/>
      <x:c r="Q417" s="103"/>
      <x:c r="R417" s="103"/>
      <x:c r="S417" s="103"/>
      <x:c r="T417" s="103"/>
      <x:c r="U417" s="103"/>
      <x:c r="V417" s="103"/>
      <x:c r="W417" s="103"/>
      <x:c r="X417" s="103"/>
      <x:c r="Y417" s="103"/>
      <x:c r="Z417" s="103"/>
    </x:row>
    <x:row r="418">
      <x:c r="A418" s="103"/>
      <x:c r="B418" s="103"/>
      <x:c r="C418" s="103"/>
      <x:c r="D418" s="103"/>
      <x:c r="E418" s="103"/>
      <x:c r="F418" s="103"/>
      <x:c r="G418" s="103"/>
      <x:c r="H418" s="103"/>
      <x:c r="I418" s="103"/>
      <x:c r="J418" s="103"/>
      <x:c r="K418" s="103"/>
      <x:c r="L418" s="103"/>
      <x:c r="M418" s="103"/>
      <x:c r="N418" s="103"/>
      <x:c r="O418" s="103"/>
      <x:c r="P418" s="103"/>
      <x:c r="Q418" s="103"/>
      <x:c r="R418" s="103"/>
      <x:c r="S418" s="103"/>
      <x:c r="T418" s="103"/>
      <x:c r="U418" s="103"/>
      <x:c r="V418" s="103"/>
      <x:c r="W418" s="103"/>
      <x:c r="X418" s="103"/>
      <x:c r="Y418" s="103"/>
      <x:c r="Z418" s="103"/>
    </x:row>
    <x:row r="419">
      <x:c r="A419" s="103"/>
      <x:c r="B419" s="103"/>
      <x:c r="C419" s="103"/>
      <x:c r="D419" s="103"/>
      <x:c r="E419" s="103"/>
      <x:c r="F419" s="103"/>
      <x:c r="G419" s="103"/>
      <x:c r="H419" s="103"/>
      <x:c r="I419" s="103"/>
      <x:c r="J419" s="103"/>
      <x:c r="K419" s="103"/>
      <x:c r="L419" s="103"/>
      <x:c r="M419" s="103"/>
      <x:c r="N419" s="103"/>
      <x:c r="O419" s="103"/>
      <x:c r="P419" s="103"/>
      <x:c r="Q419" s="103"/>
      <x:c r="R419" s="103"/>
      <x:c r="S419" s="103"/>
      <x:c r="T419" s="103"/>
      <x:c r="U419" s="103"/>
      <x:c r="V419" s="103"/>
      <x:c r="W419" s="103"/>
      <x:c r="X419" s="103"/>
      <x:c r="Y419" s="103"/>
      <x:c r="Z419" s="103"/>
    </x:row>
    <x:row r="420">
      <x:c r="A420" s="103"/>
      <x:c r="B420" s="103"/>
      <x:c r="C420" s="103"/>
      <x:c r="D420" s="103"/>
      <x:c r="E420" s="103"/>
      <x:c r="F420" s="103"/>
      <x:c r="G420" s="103"/>
      <x:c r="H420" s="103"/>
      <x:c r="I420" s="103"/>
      <x:c r="J420" s="103"/>
      <x:c r="K420" s="103"/>
      <x:c r="L420" s="103"/>
      <x:c r="M420" s="103"/>
      <x:c r="N420" s="103"/>
      <x:c r="O420" s="103"/>
      <x:c r="P420" s="103"/>
      <x:c r="Q420" s="103"/>
      <x:c r="R420" s="103"/>
      <x:c r="S420" s="103"/>
      <x:c r="T420" s="103"/>
      <x:c r="U420" s="103"/>
      <x:c r="V420" s="103"/>
      <x:c r="W420" s="103"/>
      <x:c r="X420" s="103"/>
      <x:c r="Y420" s="103"/>
      <x:c r="Z420" s="103"/>
    </x:row>
    <x:row r="421">
      <x:c r="A421" s="103"/>
      <x:c r="B421" s="103"/>
      <x:c r="C421" s="103"/>
      <x:c r="D421" s="103"/>
      <x:c r="E421" s="103"/>
      <x:c r="F421" s="103"/>
      <x:c r="G421" s="103"/>
      <x:c r="H421" s="103"/>
      <x:c r="I421" s="103"/>
      <x:c r="J421" s="103"/>
      <x:c r="K421" s="103"/>
      <x:c r="L421" s="103"/>
      <x:c r="M421" s="103"/>
      <x:c r="N421" s="103"/>
      <x:c r="O421" s="103"/>
      <x:c r="P421" s="103"/>
      <x:c r="Q421" s="103"/>
      <x:c r="R421" s="103"/>
      <x:c r="S421" s="103"/>
      <x:c r="T421" s="103"/>
      <x:c r="U421" s="103"/>
      <x:c r="V421" s="103"/>
      <x:c r="W421" s="103"/>
      <x:c r="X421" s="103"/>
      <x:c r="Y421" s="103"/>
      <x:c r="Z421" s="103"/>
    </x:row>
    <x:row r="422">
      <x:c r="A422" s="103"/>
      <x:c r="B422" s="103"/>
      <x:c r="C422" s="103"/>
      <x:c r="D422" s="103"/>
      <x:c r="E422" s="103"/>
      <x:c r="F422" s="103"/>
      <x:c r="G422" s="103"/>
      <x:c r="H422" s="103"/>
      <x:c r="I422" s="103"/>
      <x:c r="J422" s="103"/>
      <x:c r="K422" s="103"/>
      <x:c r="L422" s="103"/>
      <x:c r="M422" s="103"/>
      <x:c r="N422" s="103"/>
      <x:c r="O422" s="103"/>
      <x:c r="P422" s="103"/>
      <x:c r="Q422" s="103"/>
      <x:c r="R422" s="103"/>
      <x:c r="S422" s="103"/>
      <x:c r="T422" s="103"/>
      <x:c r="U422" s="103"/>
      <x:c r="V422" s="103"/>
      <x:c r="W422" s="103"/>
      <x:c r="X422" s="103"/>
      <x:c r="Y422" s="103"/>
      <x:c r="Z422" s="103"/>
    </x:row>
    <x:row r="423">
      <x:c r="A423" s="103"/>
      <x:c r="B423" s="103"/>
      <x:c r="C423" s="103"/>
      <x:c r="D423" s="103"/>
      <x:c r="E423" s="103"/>
      <x:c r="F423" s="103"/>
      <x:c r="G423" s="103"/>
      <x:c r="H423" s="103"/>
      <x:c r="I423" s="103"/>
      <x:c r="J423" s="103"/>
      <x:c r="K423" s="103"/>
      <x:c r="L423" s="103"/>
      <x:c r="M423" s="103"/>
      <x:c r="N423" s="103"/>
      <x:c r="O423" s="103"/>
      <x:c r="P423" s="103"/>
      <x:c r="Q423" s="103"/>
      <x:c r="R423" s="103"/>
      <x:c r="S423" s="103"/>
      <x:c r="T423" s="103"/>
      <x:c r="U423" s="103"/>
      <x:c r="V423" s="103"/>
      <x:c r="W423" s="103"/>
      <x:c r="X423" s="103"/>
      <x:c r="Y423" s="103"/>
      <x:c r="Z423" s="103"/>
    </x:row>
    <x:row r="424">
      <x:c r="A424" s="103"/>
      <x:c r="B424" s="103"/>
      <x:c r="C424" s="103"/>
      <x:c r="D424" s="103"/>
      <x:c r="E424" s="103"/>
      <x:c r="F424" s="103"/>
      <x:c r="G424" s="103"/>
      <x:c r="H424" s="103"/>
      <x:c r="I424" s="103"/>
      <x:c r="J424" s="103"/>
      <x:c r="K424" s="103"/>
      <x:c r="L424" s="103"/>
      <x:c r="M424" s="103"/>
      <x:c r="N424" s="103"/>
      <x:c r="O424" s="103"/>
      <x:c r="P424" s="103"/>
      <x:c r="Q424" s="103"/>
      <x:c r="R424" s="103"/>
      <x:c r="S424" s="103"/>
      <x:c r="T424" s="103"/>
      <x:c r="U424" s="103"/>
      <x:c r="V424" s="103"/>
      <x:c r="W424" s="103"/>
      <x:c r="X424" s="103"/>
      <x:c r="Y424" s="103"/>
      <x:c r="Z424" s="103"/>
    </x:row>
    <x:row r="425">
      <x:c r="A425" s="103"/>
      <x:c r="B425" s="103"/>
      <x:c r="C425" s="103"/>
      <x:c r="D425" s="103"/>
      <x:c r="E425" s="103"/>
      <x:c r="F425" s="103"/>
      <x:c r="G425" s="103"/>
      <x:c r="H425" s="103"/>
      <x:c r="I425" s="103"/>
      <x:c r="J425" s="103"/>
      <x:c r="K425" s="103"/>
      <x:c r="L425" s="103"/>
      <x:c r="M425" s="103"/>
      <x:c r="N425" s="103"/>
      <x:c r="O425" s="103"/>
      <x:c r="P425" s="103"/>
      <x:c r="Q425" s="103"/>
      <x:c r="R425" s="103"/>
      <x:c r="S425" s="103"/>
      <x:c r="T425" s="103"/>
      <x:c r="U425" s="103"/>
      <x:c r="V425" s="103"/>
      <x:c r="W425" s="103"/>
      <x:c r="X425" s="103"/>
      <x:c r="Y425" s="103"/>
      <x:c r="Z425" s="103"/>
    </x:row>
    <x:row r="426">
      <x:c r="A426" s="103"/>
      <x:c r="B426" s="103"/>
      <x:c r="C426" s="103"/>
      <x:c r="D426" s="103"/>
      <x:c r="E426" s="103"/>
      <x:c r="F426" s="103"/>
      <x:c r="G426" s="103"/>
      <x:c r="H426" s="103"/>
      <x:c r="I426" s="103"/>
      <x:c r="J426" s="103"/>
      <x:c r="K426" s="103"/>
      <x:c r="L426" s="103"/>
      <x:c r="M426" s="103"/>
      <x:c r="N426" s="103"/>
      <x:c r="O426" s="103"/>
      <x:c r="P426" s="103"/>
      <x:c r="Q426" s="103"/>
      <x:c r="R426" s="103"/>
      <x:c r="S426" s="103"/>
      <x:c r="T426" s="103"/>
      <x:c r="U426" s="103"/>
      <x:c r="V426" s="103"/>
      <x:c r="W426" s="103"/>
      <x:c r="X426" s="103"/>
      <x:c r="Y426" s="103"/>
      <x:c r="Z426" s="103"/>
    </x:row>
    <x:row r="427">
      <x:c r="A427" s="103"/>
      <x:c r="B427" s="103"/>
      <x:c r="C427" s="103"/>
      <x:c r="D427" s="103"/>
      <x:c r="E427" s="103"/>
      <x:c r="F427" s="103"/>
      <x:c r="G427" s="103"/>
      <x:c r="H427" s="103"/>
      <x:c r="I427" s="103"/>
      <x:c r="J427" s="103"/>
      <x:c r="K427" s="103"/>
      <x:c r="L427" s="103"/>
      <x:c r="M427" s="103"/>
      <x:c r="N427" s="103"/>
      <x:c r="O427" s="103"/>
      <x:c r="P427" s="103"/>
      <x:c r="Q427" s="103"/>
      <x:c r="R427" s="103"/>
      <x:c r="S427" s="103"/>
      <x:c r="T427" s="103"/>
      <x:c r="U427" s="103"/>
      <x:c r="V427" s="103"/>
      <x:c r="W427" s="103"/>
      <x:c r="X427" s="103"/>
      <x:c r="Y427" s="103"/>
      <x:c r="Z427" s="103"/>
    </x:row>
    <x:row r="428">
      <x:c r="A428" s="103"/>
      <x:c r="B428" s="103"/>
      <x:c r="C428" s="103"/>
      <x:c r="D428" s="103"/>
      <x:c r="E428" s="103"/>
      <x:c r="F428" s="103"/>
      <x:c r="G428" s="103"/>
      <x:c r="H428" s="103"/>
      <x:c r="I428" s="103"/>
      <x:c r="J428" s="103"/>
      <x:c r="K428" s="103"/>
      <x:c r="L428" s="103"/>
      <x:c r="M428" s="103"/>
      <x:c r="N428" s="103"/>
      <x:c r="O428" s="103"/>
      <x:c r="P428" s="103"/>
      <x:c r="Q428" s="103"/>
      <x:c r="R428" s="103"/>
      <x:c r="S428" s="103"/>
      <x:c r="T428" s="103"/>
      <x:c r="U428" s="103"/>
      <x:c r="V428" s="103"/>
      <x:c r="W428" s="103"/>
      <x:c r="X428" s="103"/>
      <x:c r="Y428" s="103"/>
      <x:c r="Z428" s="103"/>
    </x:row>
    <x:row r="429">
      <x:c r="A429" s="103"/>
      <x:c r="B429" s="103"/>
      <x:c r="C429" s="103"/>
      <x:c r="D429" s="103"/>
      <x:c r="E429" s="103"/>
      <x:c r="F429" s="103"/>
      <x:c r="G429" s="103"/>
      <x:c r="H429" s="103"/>
      <x:c r="I429" s="103"/>
      <x:c r="J429" s="103"/>
      <x:c r="K429" s="103"/>
      <x:c r="L429" s="103"/>
      <x:c r="M429" s="103"/>
      <x:c r="N429" s="103"/>
      <x:c r="O429" s="103"/>
      <x:c r="P429" s="103"/>
      <x:c r="Q429" s="103"/>
      <x:c r="R429" s="103"/>
      <x:c r="S429" s="103"/>
      <x:c r="T429" s="103"/>
      <x:c r="U429" s="103"/>
      <x:c r="V429" s="103"/>
      <x:c r="W429" s="103"/>
      <x:c r="X429" s="103"/>
      <x:c r="Y429" s="103"/>
      <x:c r="Z429" s="103"/>
    </x:row>
    <x:row r="430">
      <x:c r="A430" s="103"/>
      <x:c r="B430" s="103"/>
      <x:c r="C430" s="103"/>
      <x:c r="D430" s="103"/>
      <x:c r="E430" s="103"/>
      <x:c r="F430" s="103"/>
      <x:c r="G430" s="103"/>
      <x:c r="H430" s="103"/>
      <x:c r="I430" s="103"/>
      <x:c r="J430" s="103"/>
      <x:c r="K430" s="103"/>
      <x:c r="L430" s="103"/>
      <x:c r="M430" s="103"/>
      <x:c r="N430" s="103"/>
      <x:c r="O430" s="103"/>
      <x:c r="P430" s="103"/>
      <x:c r="Q430" s="103"/>
      <x:c r="R430" s="103"/>
      <x:c r="S430" s="103"/>
      <x:c r="T430" s="103"/>
      <x:c r="U430" s="103"/>
      <x:c r="V430" s="103"/>
      <x:c r="W430" s="103"/>
      <x:c r="X430" s="103"/>
      <x:c r="Y430" s="103"/>
      <x:c r="Z430" s="103"/>
    </x:row>
    <x:row r="431">
      <x:c r="A431" s="103"/>
      <x:c r="B431" s="103"/>
      <x:c r="C431" s="103"/>
      <x:c r="D431" s="103"/>
      <x:c r="E431" s="103"/>
      <x:c r="F431" s="103"/>
      <x:c r="G431" s="103"/>
      <x:c r="H431" s="103"/>
      <x:c r="I431" s="103"/>
      <x:c r="J431" s="103"/>
      <x:c r="K431" s="103"/>
      <x:c r="L431" s="103"/>
      <x:c r="M431" s="103"/>
      <x:c r="N431" s="103"/>
      <x:c r="O431" s="103"/>
      <x:c r="P431" s="103"/>
      <x:c r="Q431" s="103"/>
      <x:c r="R431" s="103"/>
      <x:c r="S431" s="103"/>
      <x:c r="T431" s="103"/>
      <x:c r="U431" s="103"/>
      <x:c r="V431" s="103"/>
      <x:c r="W431" s="103"/>
      <x:c r="X431" s="103"/>
      <x:c r="Y431" s="103"/>
      <x:c r="Z431" s="103"/>
    </x:row>
    <x:row r="432">
      <x:c r="A432" s="103"/>
      <x:c r="B432" s="103"/>
      <x:c r="C432" s="103"/>
      <x:c r="D432" s="103"/>
      <x:c r="E432" s="103"/>
      <x:c r="F432" s="103"/>
      <x:c r="G432" s="103"/>
      <x:c r="H432" s="103"/>
      <x:c r="I432" s="103"/>
      <x:c r="J432" s="103"/>
      <x:c r="K432" s="103"/>
      <x:c r="L432" s="103"/>
      <x:c r="M432" s="103"/>
      <x:c r="N432" s="103"/>
      <x:c r="O432" s="103"/>
      <x:c r="P432" s="103"/>
      <x:c r="Q432" s="103"/>
      <x:c r="R432" s="103"/>
      <x:c r="S432" s="103"/>
      <x:c r="T432" s="103"/>
      <x:c r="U432" s="103"/>
      <x:c r="V432" s="103"/>
      <x:c r="W432" s="103"/>
      <x:c r="X432" s="103"/>
      <x:c r="Y432" s="103"/>
      <x:c r="Z432" s="103"/>
    </x:row>
    <x:row r="433">
      <x:c r="A433" s="103"/>
      <x:c r="B433" s="103"/>
      <x:c r="C433" s="103"/>
      <x:c r="D433" s="103"/>
      <x:c r="E433" s="103"/>
      <x:c r="F433" s="103"/>
      <x:c r="G433" s="103"/>
      <x:c r="H433" s="103"/>
      <x:c r="I433" s="103"/>
      <x:c r="J433" s="103"/>
      <x:c r="K433" s="103"/>
      <x:c r="L433" s="103"/>
      <x:c r="M433" s="103"/>
      <x:c r="N433" s="103"/>
      <x:c r="O433" s="103"/>
      <x:c r="P433" s="103"/>
      <x:c r="Q433" s="103"/>
      <x:c r="R433" s="103"/>
      <x:c r="S433" s="103"/>
      <x:c r="T433" s="103"/>
      <x:c r="U433" s="103"/>
      <x:c r="V433" s="103"/>
      <x:c r="W433" s="103"/>
      <x:c r="X433" s="103"/>
      <x:c r="Y433" s="103"/>
      <x:c r="Z433" s="103"/>
    </x:row>
    <x:row r="434">
      <x:c r="A434" s="103"/>
      <x:c r="B434" s="103"/>
      <x:c r="C434" s="103"/>
      <x:c r="D434" s="103"/>
      <x:c r="E434" s="103"/>
      <x:c r="F434" s="103"/>
      <x:c r="G434" s="103"/>
      <x:c r="H434" s="103"/>
      <x:c r="I434" s="103"/>
      <x:c r="J434" s="103"/>
      <x:c r="K434" s="103"/>
      <x:c r="L434" s="103"/>
      <x:c r="M434" s="103"/>
      <x:c r="N434" s="103"/>
      <x:c r="O434" s="103"/>
      <x:c r="P434" s="103"/>
      <x:c r="Q434" s="103"/>
      <x:c r="R434" s="103"/>
      <x:c r="S434" s="103"/>
      <x:c r="T434" s="103"/>
      <x:c r="U434" s="103"/>
      <x:c r="V434" s="103"/>
      <x:c r="W434" s="103"/>
      <x:c r="X434" s="103"/>
      <x:c r="Y434" s="103"/>
      <x:c r="Z434" s="103"/>
    </x:row>
    <x:row r="435">
      <x:c r="A435" s="103"/>
      <x:c r="B435" s="103"/>
      <x:c r="C435" s="103"/>
      <x:c r="D435" s="103"/>
      <x:c r="E435" s="103"/>
      <x:c r="F435" s="103"/>
      <x:c r="G435" s="103"/>
      <x:c r="H435" s="103"/>
      <x:c r="I435" s="103"/>
      <x:c r="J435" s="103"/>
      <x:c r="K435" s="103"/>
      <x:c r="L435" s="103"/>
      <x:c r="M435" s="103"/>
      <x:c r="N435" s="103"/>
      <x:c r="O435" s="103"/>
      <x:c r="P435" s="103"/>
      <x:c r="Q435" s="103"/>
      <x:c r="R435" s="103"/>
      <x:c r="S435" s="103"/>
      <x:c r="T435" s="103"/>
      <x:c r="U435" s="103"/>
      <x:c r="V435" s="103"/>
      <x:c r="W435" s="103"/>
      <x:c r="X435" s="103"/>
      <x:c r="Y435" s="103"/>
      <x:c r="Z435" s="103"/>
    </x:row>
    <x:row r="436">
      <x:c r="A436" s="103"/>
      <x:c r="B436" s="103"/>
      <x:c r="C436" s="103"/>
      <x:c r="D436" s="103"/>
      <x:c r="E436" s="103"/>
      <x:c r="F436" s="103"/>
      <x:c r="G436" s="103"/>
      <x:c r="H436" s="103"/>
      <x:c r="I436" s="103"/>
      <x:c r="J436" s="103"/>
      <x:c r="K436" s="103"/>
      <x:c r="L436" s="103"/>
      <x:c r="M436" s="103"/>
      <x:c r="N436" s="103"/>
      <x:c r="O436" s="103"/>
      <x:c r="P436" s="103"/>
      <x:c r="Q436" s="103"/>
      <x:c r="R436" s="103"/>
      <x:c r="S436" s="103"/>
      <x:c r="T436" s="103"/>
      <x:c r="U436" s="103"/>
      <x:c r="V436" s="103"/>
      <x:c r="W436" s="103"/>
      <x:c r="X436" s="103"/>
      <x:c r="Y436" s="103"/>
      <x:c r="Z436" s="103"/>
    </x:row>
    <x:row r="437">
      <x:c r="A437" s="103"/>
      <x:c r="B437" s="103"/>
      <x:c r="C437" s="103"/>
      <x:c r="D437" s="103"/>
      <x:c r="E437" s="103"/>
      <x:c r="F437" s="103"/>
      <x:c r="G437" s="103"/>
      <x:c r="H437" s="103"/>
      <x:c r="I437" s="103"/>
      <x:c r="J437" s="103"/>
      <x:c r="K437" s="103"/>
      <x:c r="L437" s="103"/>
      <x:c r="M437" s="103"/>
      <x:c r="N437" s="103"/>
      <x:c r="O437" s="103"/>
      <x:c r="P437" s="103"/>
      <x:c r="Q437" s="103"/>
      <x:c r="R437" s="103"/>
      <x:c r="S437" s="103"/>
      <x:c r="T437" s="103"/>
      <x:c r="U437" s="103"/>
      <x:c r="V437" s="103"/>
      <x:c r="W437" s="103"/>
      <x:c r="X437" s="103"/>
      <x:c r="Y437" s="103"/>
      <x:c r="Z437" s="103"/>
    </x:row>
    <x:row r="438">
      <x:c r="A438" s="103"/>
      <x:c r="B438" s="103"/>
      <x:c r="C438" s="103"/>
      <x:c r="D438" s="103"/>
      <x:c r="E438" s="103"/>
      <x:c r="F438" s="103"/>
      <x:c r="G438" s="103"/>
      <x:c r="H438" s="103"/>
      <x:c r="I438" s="103"/>
      <x:c r="J438" s="103"/>
      <x:c r="K438" s="103"/>
      <x:c r="L438" s="103"/>
      <x:c r="M438" s="103"/>
      <x:c r="N438" s="103"/>
      <x:c r="O438" s="103"/>
      <x:c r="P438" s="103"/>
      <x:c r="Q438" s="103"/>
      <x:c r="R438" s="103"/>
      <x:c r="S438" s="103"/>
      <x:c r="T438" s="103"/>
      <x:c r="U438" s="103"/>
      <x:c r="V438" s="103"/>
      <x:c r="W438" s="103"/>
      <x:c r="X438" s="103"/>
      <x:c r="Y438" s="103"/>
      <x:c r="Z438" s="103"/>
    </x:row>
    <x:row r="439">
      <x:c r="A439" s="103"/>
      <x:c r="B439" s="103"/>
      <x:c r="C439" s="103"/>
      <x:c r="D439" s="103"/>
      <x:c r="E439" s="103"/>
      <x:c r="F439" s="103"/>
      <x:c r="G439" s="103"/>
      <x:c r="H439" s="103"/>
      <x:c r="I439" s="103"/>
      <x:c r="J439" s="103"/>
      <x:c r="K439" s="103"/>
      <x:c r="L439" s="103"/>
      <x:c r="M439" s="103"/>
      <x:c r="N439" s="103"/>
      <x:c r="O439" s="103"/>
      <x:c r="P439" s="103"/>
      <x:c r="Q439" s="103"/>
      <x:c r="R439" s="103"/>
      <x:c r="S439" s="103"/>
      <x:c r="T439" s="103"/>
      <x:c r="U439" s="103"/>
      <x:c r="V439" s="103"/>
      <x:c r="W439" s="103"/>
      <x:c r="X439" s="103"/>
      <x:c r="Y439" s="103"/>
      <x:c r="Z439" s="103"/>
    </x:row>
    <x:row r="440">
      <x:c r="A440" s="103"/>
      <x:c r="B440" s="103"/>
      <x:c r="C440" s="103"/>
      <x:c r="D440" s="103"/>
      <x:c r="E440" s="103"/>
      <x:c r="F440" s="103"/>
      <x:c r="G440" s="103"/>
      <x:c r="H440" s="103"/>
      <x:c r="I440" s="103"/>
      <x:c r="J440" s="103"/>
      <x:c r="K440" s="103"/>
      <x:c r="L440" s="103"/>
      <x:c r="M440" s="103"/>
      <x:c r="N440" s="103"/>
      <x:c r="O440" s="103"/>
      <x:c r="P440" s="103"/>
      <x:c r="Q440" s="103"/>
      <x:c r="R440" s="103"/>
      <x:c r="S440" s="103"/>
      <x:c r="T440" s="103"/>
      <x:c r="U440" s="103"/>
      <x:c r="V440" s="103"/>
      <x:c r="W440" s="103"/>
      <x:c r="X440" s="103"/>
      <x:c r="Y440" s="103"/>
      <x:c r="Z440" s="103"/>
    </x:row>
    <x:row r="441">
      <x:c r="A441" s="103"/>
      <x:c r="B441" s="103"/>
      <x:c r="C441" s="103"/>
      <x:c r="D441" s="103"/>
      <x:c r="E441" s="103"/>
      <x:c r="F441" s="103"/>
      <x:c r="G441" s="103"/>
      <x:c r="H441" s="103"/>
      <x:c r="I441" s="103"/>
      <x:c r="J441" s="103"/>
      <x:c r="K441" s="103"/>
      <x:c r="L441" s="103"/>
      <x:c r="M441" s="103"/>
      <x:c r="N441" s="103"/>
      <x:c r="O441" s="103"/>
      <x:c r="P441" s="103"/>
      <x:c r="Q441" s="103"/>
      <x:c r="R441" s="103"/>
      <x:c r="S441" s="103"/>
      <x:c r="T441" s="103"/>
      <x:c r="U441" s="103"/>
      <x:c r="V441" s="103"/>
      <x:c r="W441" s="103"/>
      <x:c r="X441" s="103"/>
      <x:c r="Y441" s="103"/>
      <x:c r="Z441" s="103"/>
    </x:row>
    <x:row r="442">
      <x:c r="A442" s="103"/>
      <x:c r="B442" s="103"/>
      <x:c r="C442" s="103"/>
      <x:c r="D442" s="103"/>
      <x:c r="E442" s="103"/>
      <x:c r="F442" s="103"/>
      <x:c r="G442" s="103"/>
      <x:c r="H442" s="103"/>
      <x:c r="I442" s="103"/>
      <x:c r="J442" s="103"/>
      <x:c r="K442" s="103"/>
      <x:c r="L442" s="103"/>
      <x:c r="M442" s="103"/>
      <x:c r="N442" s="103"/>
      <x:c r="O442" s="103"/>
      <x:c r="P442" s="103"/>
      <x:c r="Q442" s="103"/>
      <x:c r="R442" s="103"/>
      <x:c r="S442" s="103"/>
      <x:c r="T442" s="103"/>
      <x:c r="U442" s="103"/>
      <x:c r="V442" s="103"/>
      <x:c r="W442" s="103"/>
      <x:c r="X442" s="103"/>
      <x:c r="Y442" s="103"/>
      <x:c r="Z442" s="103"/>
    </x:row>
    <x:row r="443">
      <x:c r="A443" s="103"/>
      <x:c r="B443" s="103"/>
      <x:c r="C443" s="103"/>
      <x:c r="D443" s="103"/>
      <x:c r="E443" s="103"/>
      <x:c r="F443" s="103"/>
      <x:c r="G443" s="103"/>
      <x:c r="H443" s="103"/>
      <x:c r="I443" s="103"/>
      <x:c r="J443" s="103"/>
      <x:c r="K443" s="103"/>
      <x:c r="L443" s="103"/>
      <x:c r="M443" s="103"/>
      <x:c r="N443" s="103"/>
      <x:c r="O443" s="103"/>
      <x:c r="P443" s="103"/>
      <x:c r="Q443" s="103"/>
      <x:c r="R443" s="103"/>
      <x:c r="S443" s="103"/>
      <x:c r="T443" s="103"/>
      <x:c r="U443" s="103"/>
      <x:c r="V443" s="103"/>
      <x:c r="W443" s="103"/>
      <x:c r="X443" s="103"/>
      <x:c r="Y443" s="103"/>
      <x:c r="Z443" s="103"/>
    </x:row>
    <x:row r="444">
      <x:c r="A444" s="103"/>
      <x:c r="B444" s="103"/>
      <x:c r="C444" s="103"/>
      <x:c r="D444" s="103"/>
      <x:c r="E444" s="103"/>
      <x:c r="F444" s="103"/>
      <x:c r="G444" s="103"/>
      <x:c r="H444" s="103"/>
      <x:c r="I444" s="103"/>
      <x:c r="J444" s="103"/>
      <x:c r="K444" s="103"/>
      <x:c r="L444" s="103"/>
      <x:c r="M444" s="103"/>
      <x:c r="N444" s="103"/>
      <x:c r="O444" s="103"/>
      <x:c r="P444" s="103"/>
      <x:c r="Q444" s="103"/>
      <x:c r="R444" s="103"/>
      <x:c r="S444" s="103"/>
      <x:c r="T444" s="103"/>
      <x:c r="U444" s="103"/>
      <x:c r="V444" s="103"/>
      <x:c r="W444" s="103"/>
      <x:c r="X444" s="103"/>
      <x:c r="Y444" s="103"/>
      <x:c r="Z444" s="103"/>
    </x:row>
    <x:row r="445">
      <x:c r="A445" s="103"/>
      <x:c r="B445" s="103"/>
      <x:c r="C445" s="103"/>
      <x:c r="D445" s="103"/>
      <x:c r="E445" s="103"/>
      <x:c r="F445" s="103"/>
      <x:c r="G445" s="103"/>
      <x:c r="H445" s="103"/>
      <x:c r="I445" s="103"/>
      <x:c r="J445" s="103"/>
      <x:c r="K445" s="103"/>
      <x:c r="L445" s="103"/>
      <x:c r="M445" s="103"/>
      <x:c r="N445" s="103"/>
      <x:c r="O445" s="103"/>
      <x:c r="P445" s="103"/>
      <x:c r="Q445" s="103"/>
      <x:c r="R445" s="103"/>
      <x:c r="S445" s="103"/>
      <x:c r="T445" s="103"/>
      <x:c r="U445" s="103"/>
      <x:c r="V445" s="103"/>
      <x:c r="W445" s="103"/>
      <x:c r="X445" s="103"/>
      <x:c r="Y445" s="103"/>
      <x:c r="Z445" s="103"/>
    </x:row>
    <x:row r="446">
      <x:c r="A446" s="103"/>
      <x:c r="B446" s="103"/>
      <x:c r="C446" s="103"/>
      <x:c r="D446" s="103"/>
      <x:c r="E446" s="103"/>
      <x:c r="F446" s="103"/>
      <x:c r="G446" s="103"/>
      <x:c r="H446" s="103"/>
      <x:c r="I446" s="103"/>
      <x:c r="J446" s="103"/>
      <x:c r="K446" s="103"/>
      <x:c r="L446" s="103"/>
      <x:c r="M446" s="103"/>
      <x:c r="N446" s="103"/>
      <x:c r="O446" s="103"/>
      <x:c r="P446" s="103"/>
      <x:c r="Q446" s="103"/>
      <x:c r="R446" s="103"/>
      <x:c r="S446" s="103"/>
      <x:c r="T446" s="103"/>
      <x:c r="U446" s="103"/>
      <x:c r="V446" s="103"/>
      <x:c r="W446" s="103"/>
      <x:c r="X446" s="103"/>
      <x:c r="Y446" s="103"/>
      <x:c r="Z446" s="103"/>
    </x:row>
    <x:row r="447">
      <x:c r="A447" s="103"/>
      <x:c r="B447" s="103"/>
      <x:c r="C447" s="103"/>
      <x:c r="D447" s="103"/>
      <x:c r="E447" s="103"/>
      <x:c r="F447" s="103"/>
      <x:c r="G447" s="103"/>
      <x:c r="H447" s="103"/>
      <x:c r="I447" s="103"/>
      <x:c r="J447" s="103"/>
      <x:c r="K447" s="103"/>
      <x:c r="L447" s="103"/>
      <x:c r="M447" s="103"/>
      <x:c r="N447" s="103"/>
      <x:c r="O447" s="103"/>
      <x:c r="P447" s="103"/>
      <x:c r="Q447" s="103"/>
      <x:c r="R447" s="103"/>
      <x:c r="S447" s="103"/>
      <x:c r="T447" s="103"/>
      <x:c r="U447" s="103"/>
      <x:c r="V447" s="103"/>
      <x:c r="W447" s="103"/>
      <x:c r="X447" s="103"/>
      <x:c r="Y447" s="103"/>
      <x:c r="Z447" s="103"/>
    </x:row>
    <x:row r="448">
      <x:c r="A448" s="103"/>
      <x:c r="B448" s="103"/>
      <x:c r="C448" s="103"/>
      <x:c r="D448" s="103"/>
      <x:c r="E448" s="103"/>
      <x:c r="F448" s="103"/>
      <x:c r="G448" s="103"/>
      <x:c r="H448" s="103"/>
      <x:c r="I448" s="103"/>
      <x:c r="J448" s="103"/>
      <x:c r="K448" s="103"/>
      <x:c r="L448" s="103"/>
      <x:c r="M448" s="103"/>
      <x:c r="N448" s="103"/>
      <x:c r="O448" s="103"/>
      <x:c r="P448" s="103"/>
      <x:c r="Q448" s="103"/>
      <x:c r="R448" s="103"/>
      <x:c r="S448" s="103"/>
      <x:c r="T448" s="103"/>
      <x:c r="U448" s="103"/>
      <x:c r="V448" s="103"/>
      <x:c r="W448" s="103"/>
      <x:c r="X448" s="103"/>
      <x:c r="Y448" s="103"/>
      <x:c r="Z448" s="103"/>
    </x:row>
    <x:row r="449">
      <x:c r="A449" s="103"/>
      <x:c r="B449" s="103"/>
      <x:c r="C449" s="103"/>
      <x:c r="D449" s="103"/>
      <x:c r="E449" s="103"/>
      <x:c r="F449" s="103"/>
      <x:c r="G449" s="103"/>
      <x:c r="H449" s="103"/>
      <x:c r="I449" s="103"/>
      <x:c r="J449" s="103"/>
      <x:c r="K449" s="103"/>
      <x:c r="L449" s="103"/>
      <x:c r="M449" s="103"/>
      <x:c r="N449" s="103"/>
      <x:c r="O449" s="103"/>
      <x:c r="P449" s="103"/>
      <x:c r="Q449" s="103"/>
      <x:c r="R449" s="103"/>
      <x:c r="S449" s="103"/>
      <x:c r="T449" s="103"/>
      <x:c r="U449" s="103"/>
      <x:c r="V449" s="103"/>
      <x:c r="W449" s="103"/>
      <x:c r="X449" s="103"/>
      <x:c r="Y449" s="103"/>
      <x:c r="Z449" s="103"/>
    </x:row>
    <x:row r="450">
      <x:c r="A450" s="103"/>
      <x:c r="B450" s="103"/>
      <x:c r="C450" s="103"/>
      <x:c r="D450" s="103"/>
      <x:c r="E450" s="103"/>
      <x:c r="F450" s="103"/>
      <x:c r="G450" s="103"/>
      <x:c r="H450" s="103"/>
      <x:c r="I450" s="103"/>
      <x:c r="J450" s="103"/>
      <x:c r="K450" s="103"/>
      <x:c r="L450" s="103"/>
      <x:c r="M450" s="103"/>
      <x:c r="N450" s="103"/>
      <x:c r="O450" s="103"/>
      <x:c r="P450" s="103"/>
      <x:c r="Q450" s="103"/>
      <x:c r="R450" s="103"/>
      <x:c r="S450" s="103"/>
      <x:c r="T450" s="103"/>
      <x:c r="U450" s="103"/>
      <x:c r="V450" s="103"/>
      <x:c r="W450" s="103"/>
      <x:c r="X450" s="103"/>
      <x:c r="Y450" s="103"/>
      <x:c r="Z450" s="103"/>
    </x:row>
    <x:row r="451">
      <x:c r="A451" s="103"/>
      <x:c r="B451" s="103"/>
      <x:c r="C451" s="103"/>
      <x:c r="D451" s="103"/>
      <x:c r="E451" s="103"/>
      <x:c r="F451" s="103"/>
      <x:c r="G451" s="103"/>
      <x:c r="H451" s="103"/>
      <x:c r="I451" s="103"/>
      <x:c r="J451" s="103"/>
      <x:c r="K451" s="103"/>
      <x:c r="L451" s="103"/>
      <x:c r="M451" s="103"/>
      <x:c r="N451" s="103"/>
      <x:c r="O451" s="103"/>
      <x:c r="P451" s="103"/>
      <x:c r="Q451" s="103"/>
      <x:c r="R451" s="103"/>
      <x:c r="S451" s="103"/>
      <x:c r="T451" s="103"/>
      <x:c r="U451" s="103"/>
      <x:c r="V451" s="103"/>
      <x:c r="W451" s="103"/>
      <x:c r="X451" s="103"/>
      <x:c r="Y451" s="103"/>
      <x:c r="Z451" s="103"/>
    </x:row>
    <x:row r="452">
      <x:c r="A452" s="103"/>
      <x:c r="B452" s="103"/>
      <x:c r="C452" s="103"/>
      <x:c r="D452" s="103"/>
      <x:c r="E452" s="103"/>
      <x:c r="F452" s="103"/>
      <x:c r="G452" s="103"/>
      <x:c r="H452" s="103"/>
      <x:c r="I452" s="103"/>
      <x:c r="J452" s="103"/>
      <x:c r="K452" s="103"/>
      <x:c r="L452" s="103"/>
      <x:c r="M452" s="103"/>
      <x:c r="N452" s="103"/>
      <x:c r="O452" s="103"/>
      <x:c r="P452" s="103"/>
      <x:c r="Q452" s="103"/>
      <x:c r="R452" s="103"/>
      <x:c r="S452" s="103"/>
      <x:c r="T452" s="103"/>
      <x:c r="U452" s="103"/>
      <x:c r="V452" s="103"/>
      <x:c r="W452" s="103"/>
      <x:c r="X452" s="103"/>
      <x:c r="Y452" s="103"/>
      <x:c r="Z452" s="103"/>
    </x:row>
    <x:row r="453">
      <x:c r="A453" s="103"/>
      <x:c r="B453" s="103"/>
      <x:c r="C453" s="103"/>
      <x:c r="D453" s="103"/>
      <x:c r="E453" s="103"/>
      <x:c r="F453" s="103"/>
      <x:c r="G453" s="103"/>
      <x:c r="H453" s="103"/>
      <x:c r="I453" s="103"/>
      <x:c r="J453" s="103"/>
      <x:c r="K453" s="103"/>
      <x:c r="L453" s="103"/>
      <x:c r="M453" s="103"/>
      <x:c r="N453" s="103"/>
      <x:c r="O453" s="103"/>
      <x:c r="P453" s="103"/>
      <x:c r="Q453" s="103"/>
      <x:c r="R453" s="103"/>
      <x:c r="S453" s="103"/>
      <x:c r="T453" s="103"/>
      <x:c r="U453" s="103"/>
      <x:c r="V453" s="103"/>
      <x:c r="W453" s="103"/>
      <x:c r="X453" s="103"/>
      <x:c r="Y453" s="103"/>
      <x:c r="Z453" s="103"/>
    </x:row>
    <x:row r="454">
      <x:c r="A454" s="103"/>
      <x:c r="B454" s="103"/>
      <x:c r="C454" s="103"/>
      <x:c r="D454" s="103"/>
      <x:c r="E454" s="103"/>
      <x:c r="F454" s="103"/>
      <x:c r="G454" s="103"/>
      <x:c r="H454" s="103"/>
      <x:c r="I454" s="103"/>
      <x:c r="J454" s="103"/>
      <x:c r="K454" s="103"/>
      <x:c r="L454" s="103"/>
      <x:c r="M454" s="103"/>
      <x:c r="N454" s="103"/>
      <x:c r="O454" s="103"/>
      <x:c r="P454" s="103"/>
      <x:c r="Q454" s="103"/>
      <x:c r="R454" s="103"/>
      <x:c r="S454" s="103"/>
      <x:c r="T454" s="103"/>
      <x:c r="U454" s="103"/>
      <x:c r="V454" s="103"/>
      <x:c r="W454" s="103"/>
      <x:c r="X454" s="103"/>
      <x:c r="Y454" s="103"/>
      <x:c r="Z454" s="103"/>
    </x:row>
    <x:row r="455">
      <x:c r="A455" s="103"/>
      <x:c r="B455" s="103"/>
      <x:c r="C455" s="103"/>
      <x:c r="D455" s="103"/>
      <x:c r="E455" s="103"/>
      <x:c r="F455" s="103"/>
      <x:c r="G455" s="103"/>
      <x:c r="H455" s="103"/>
      <x:c r="I455" s="103"/>
      <x:c r="J455" s="103"/>
      <x:c r="K455" s="103"/>
      <x:c r="L455" s="103"/>
      <x:c r="M455" s="103"/>
      <x:c r="N455" s="103"/>
      <x:c r="O455" s="103"/>
      <x:c r="P455" s="103"/>
      <x:c r="Q455" s="103"/>
      <x:c r="R455" s="103"/>
      <x:c r="S455" s="103"/>
      <x:c r="T455" s="103"/>
      <x:c r="U455" s="103"/>
      <x:c r="V455" s="103"/>
      <x:c r="W455" s="103"/>
      <x:c r="X455" s="103"/>
      <x:c r="Y455" s="103"/>
      <x:c r="Z455" s="103"/>
    </x:row>
    <x:row r="456">
      <x:c r="A456" s="103"/>
      <x:c r="B456" s="103"/>
      <x:c r="C456" s="103"/>
      <x:c r="D456" s="103"/>
      <x:c r="E456" s="103"/>
      <x:c r="F456" s="103"/>
      <x:c r="G456" s="103"/>
      <x:c r="H456" s="103"/>
      <x:c r="I456" s="103"/>
      <x:c r="J456" s="103"/>
      <x:c r="K456" s="103"/>
      <x:c r="L456" s="103"/>
      <x:c r="M456" s="103"/>
      <x:c r="N456" s="103"/>
      <x:c r="O456" s="103"/>
      <x:c r="P456" s="103"/>
      <x:c r="Q456" s="103"/>
      <x:c r="R456" s="103"/>
      <x:c r="S456" s="103"/>
      <x:c r="T456" s="103"/>
      <x:c r="U456" s="103"/>
      <x:c r="V456" s="103"/>
      <x:c r="W456" s="103"/>
      <x:c r="X456" s="103"/>
      <x:c r="Y456" s="103"/>
      <x:c r="Z456" s="103"/>
    </x:row>
    <x:row r="457">
      <x:c r="A457" s="103"/>
      <x:c r="B457" s="103"/>
      <x:c r="C457" s="103"/>
      <x:c r="D457" s="103"/>
      <x:c r="E457" s="103"/>
      <x:c r="F457" s="103"/>
      <x:c r="G457" s="103"/>
      <x:c r="H457" s="103"/>
      <x:c r="I457" s="103"/>
      <x:c r="J457" s="103"/>
      <x:c r="K457" s="103"/>
      <x:c r="L457" s="103"/>
      <x:c r="M457" s="103"/>
      <x:c r="N457" s="103"/>
      <x:c r="O457" s="103"/>
      <x:c r="P457" s="103"/>
      <x:c r="Q457" s="103"/>
      <x:c r="R457" s="103"/>
      <x:c r="S457" s="103"/>
      <x:c r="T457" s="103"/>
      <x:c r="U457" s="103"/>
      <x:c r="V457" s="103"/>
      <x:c r="W457" s="103"/>
      <x:c r="X457" s="103"/>
      <x:c r="Y457" s="103"/>
      <x:c r="Z457" s="103"/>
    </x:row>
    <x:row r="458">
      <x:c r="A458" s="103"/>
      <x:c r="B458" s="103"/>
      <x:c r="C458" s="103"/>
      <x:c r="D458" s="103"/>
      <x:c r="E458" s="103"/>
      <x:c r="F458" s="103"/>
      <x:c r="G458" s="103"/>
      <x:c r="H458" s="103"/>
      <x:c r="I458" s="103"/>
      <x:c r="J458" s="103"/>
      <x:c r="K458" s="103"/>
      <x:c r="L458" s="103"/>
      <x:c r="M458" s="103"/>
      <x:c r="N458" s="103"/>
      <x:c r="O458" s="103"/>
      <x:c r="P458" s="103"/>
      <x:c r="Q458" s="103"/>
      <x:c r="R458" s="103"/>
      <x:c r="S458" s="103"/>
      <x:c r="T458" s="103"/>
      <x:c r="U458" s="103"/>
      <x:c r="V458" s="103"/>
      <x:c r="W458" s="103"/>
      <x:c r="X458" s="103"/>
      <x:c r="Y458" s="103"/>
      <x:c r="Z458" s="103"/>
    </x:row>
    <x:row r="459">
      <x:c r="A459" s="103"/>
      <x:c r="B459" s="103"/>
      <x:c r="C459" s="103"/>
      <x:c r="D459" s="103"/>
      <x:c r="E459" s="103"/>
      <x:c r="F459" s="103"/>
      <x:c r="G459" s="103"/>
      <x:c r="H459" s="103"/>
      <x:c r="I459" s="103"/>
      <x:c r="J459" s="103"/>
      <x:c r="K459" s="103"/>
      <x:c r="L459" s="103"/>
      <x:c r="M459" s="103"/>
      <x:c r="N459" s="103"/>
      <x:c r="O459" s="103"/>
      <x:c r="P459" s="103"/>
      <x:c r="Q459" s="103"/>
      <x:c r="R459" s="103"/>
      <x:c r="S459" s="103"/>
      <x:c r="T459" s="103"/>
      <x:c r="U459" s="103"/>
      <x:c r="V459" s="103"/>
      <x:c r="W459" s="103"/>
      <x:c r="X459" s="103"/>
      <x:c r="Y459" s="103"/>
      <x:c r="Z459" s="103"/>
    </x:row>
    <x:row r="460">
      <x:c r="A460" s="103"/>
      <x:c r="B460" s="103"/>
      <x:c r="C460" s="103"/>
      <x:c r="D460" s="103"/>
      <x:c r="E460" s="103"/>
      <x:c r="F460" s="103"/>
      <x:c r="G460" s="103"/>
      <x:c r="H460" s="103"/>
      <x:c r="I460" s="103"/>
      <x:c r="J460" s="103"/>
      <x:c r="K460" s="103"/>
      <x:c r="L460" s="103"/>
      <x:c r="M460" s="103"/>
      <x:c r="N460" s="103"/>
      <x:c r="O460" s="103"/>
      <x:c r="P460" s="103"/>
      <x:c r="Q460" s="103"/>
      <x:c r="R460" s="103"/>
      <x:c r="S460" s="103"/>
      <x:c r="T460" s="103"/>
      <x:c r="U460" s="103"/>
      <x:c r="V460" s="103"/>
      <x:c r="W460" s="103"/>
      <x:c r="X460" s="103"/>
      <x:c r="Y460" s="103"/>
      <x:c r="Z460" s="103"/>
    </x:row>
    <x:row r="461">
      <x:c r="A461" s="103"/>
      <x:c r="B461" s="103"/>
      <x:c r="C461" s="103"/>
      <x:c r="D461" s="103"/>
      <x:c r="E461" s="103"/>
      <x:c r="F461" s="103"/>
      <x:c r="G461" s="103"/>
      <x:c r="H461" s="103"/>
      <x:c r="I461" s="103"/>
      <x:c r="J461" s="103"/>
      <x:c r="K461" s="103"/>
      <x:c r="L461" s="103"/>
      <x:c r="M461" s="103"/>
      <x:c r="N461" s="103"/>
      <x:c r="O461" s="103"/>
      <x:c r="P461" s="103"/>
      <x:c r="Q461" s="103"/>
      <x:c r="R461" s="103"/>
      <x:c r="S461" s="103"/>
      <x:c r="T461" s="103"/>
      <x:c r="U461" s="103"/>
      <x:c r="V461" s="103"/>
      <x:c r="W461" s="103"/>
      <x:c r="X461" s="103"/>
      <x:c r="Y461" s="103"/>
      <x:c r="Z461" s="103"/>
    </x:row>
    <x:row r="462">
      <x:c r="A462" s="103"/>
      <x:c r="B462" s="103"/>
      <x:c r="C462" s="103"/>
      <x:c r="D462" s="103"/>
      <x:c r="E462" s="103"/>
      <x:c r="F462" s="103"/>
      <x:c r="G462" s="103"/>
      <x:c r="H462" s="103"/>
      <x:c r="I462" s="103"/>
      <x:c r="J462" s="103"/>
      <x:c r="K462" s="103"/>
      <x:c r="L462" s="103"/>
      <x:c r="M462" s="103"/>
      <x:c r="N462" s="103"/>
      <x:c r="O462" s="103"/>
      <x:c r="P462" s="103"/>
      <x:c r="Q462" s="103"/>
      <x:c r="R462" s="103"/>
      <x:c r="S462" s="103"/>
      <x:c r="T462" s="103"/>
      <x:c r="U462" s="103"/>
      <x:c r="V462" s="103"/>
      <x:c r="W462" s="103"/>
      <x:c r="X462" s="103"/>
      <x:c r="Y462" s="103"/>
      <x:c r="Z462" s="103"/>
    </x:row>
    <x:row r="463">
      <x:c r="A463" s="103"/>
      <x:c r="B463" s="103"/>
      <x:c r="C463" s="103"/>
      <x:c r="D463" s="103"/>
      <x:c r="E463" s="103"/>
      <x:c r="F463" s="103"/>
      <x:c r="G463" s="103"/>
      <x:c r="H463" s="103"/>
      <x:c r="I463" s="103"/>
      <x:c r="J463" s="103"/>
      <x:c r="K463" s="103"/>
      <x:c r="L463" s="103"/>
      <x:c r="M463" s="103"/>
      <x:c r="N463" s="103"/>
      <x:c r="O463" s="103"/>
      <x:c r="P463" s="103"/>
      <x:c r="Q463" s="103"/>
      <x:c r="R463" s="103"/>
      <x:c r="S463" s="103"/>
      <x:c r="T463" s="103"/>
      <x:c r="U463" s="103"/>
      <x:c r="V463" s="103"/>
      <x:c r="W463" s="103"/>
      <x:c r="X463" s="103"/>
      <x:c r="Y463" s="103"/>
      <x:c r="Z463" s="103"/>
    </x:row>
    <x:row r="464">
      <x:c r="A464" s="103"/>
      <x:c r="B464" s="103"/>
      <x:c r="C464" s="103"/>
      <x:c r="D464" s="103"/>
      <x:c r="E464" s="103"/>
      <x:c r="F464" s="103"/>
      <x:c r="G464" s="103"/>
      <x:c r="H464" s="103"/>
      <x:c r="I464" s="103"/>
      <x:c r="J464" s="103"/>
      <x:c r="K464" s="103"/>
      <x:c r="L464" s="103"/>
      <x:c r="M464" s="103"/>
      <x:c r="N464" s="103"/>
      <x:c r="O464" s="103"/>
      <x:c r="P464" s="103"/>
      <x:c r="Q464" s="103"/>
      <x:c r="R464" s="103"/>
      <x:c r="S464" s="103"/>
      <x:c r="T464" s="103"/>
      <x:c r="U464" s="103"/>
      <x:c r="V464" s="103"/>
      <x:c r="W464" s="103"/>
      <x:c r="X464" s="103"/>
      <x:c r="Y464" s="103"/>
      <x:c r="Z464" s="103"/>
    </x:row>
    <x:row r="465">
      <x:c r="A465" s="103"/>
      <x:c r="B465" s="103"/>
      <x:c r="C465" s="103"/>
      <x:c r="D465" s="103"/>
      <x:c r="E465" s="103"/>
      <x:c r="F465" s="103"/>
      <x:c r="G465" s="103"/>
      <x:c r="H465" s="103"/>
      <x:c r="I465" s="103"/>
      <x:c r="J465" s="103"/>
      <x:c r="K465" s="103"/>
      <x:c r="L465" s="103"/>
      <x:c r="M465" s="103"/>
      <x:c r="N465" s="103"/>
      <x:c r="O465" s="103"/>
      <x:c r="P465" s="103"/>
      <x:c r="Q465" s="103"/>
      <x:c r="R465" s="103"/>
      <x:c r="S465" s="103"/>
      <x:c r="T465" s="103"/>
      <x:c r="U465" s="103"/>
      <x:c r="V465" s="103"/>
      <x:c r="W465" s="103"/>
      <x:c r="X465" s="103"/>
      <x:c r="Y465" s="103"/>
      <x:c r="Z465" s="103"/>
    </x:row>
    <x:row r="466">
      <x:c r="A466" s="103"/>
      <x:c r="B466" s="103"/>
      <x:c r="C466" s="103"/>
      <x:c r="D466" s="103"/>
      <x:c r="E466" s="103"/>
      <x:c r="F466" s="103"/>
      <x:c r="G466" s="103"/>
      <x:c r="H466" s="103"/>
      <x:c r="I466" s="103"/>
      <x:c r="J466" s="103"/>
      <x:c r="K466" s="103"/>
      <x:c r="L466" s="103"/>
      <x:c r="M466" s="103"/>
      <x:c r="N466" s="103"/>
      <x:c r="O466" s="103"/>
      <x:c r="P466" s="103"/>
      <x:c r="Q466" s="103"/>
      <x:c r="R466" s="103"/>
      <x:c r="S466" s="103"/>
      <x:c r="T466" s="103"/>
      <x:c r="U466" s="103"/>
      <x:c r="V466" s="103"/>
      <x:c r="W466" s="103"/>
      <x:c r="X466" s="103"/>
      <x:c r="Y466" s="103"/>
      <x:c r="Z466" s="103"/>
    </x:row>
    <x:row r="467">
      <x:c r="A467" s="103"/>
      <x:c r="B467" s="103"/>
      <x:c r="C467" s="103"/>
      <x:c r="D467" s="103"/>
      <x:c r="E467" s="103"/>
      <x:c r="F467" s="103"/>
      <x:c r="G467" s="103"/>
      <x:c r="H467" s="103"/>
      <x:c r="I467" s="103"/>
      <x:c r="J467" s="103"/>
      <x:c r="K467" s="103"/>
      <x:c r="L467" s="103"/>
      <x:c r="M467" s="103"/>
      <x:c r="N467" s="103"/>
      <x:c r="O467" s="103"/>
      <x:c r="P467" s="103"/>
      <x:c r="Q467" s="103"/>
      <x:c r="R467" s="103"/>
      <x:c r="S467" s="103"/>
      <x:c r="T467" s="103"/>
      <x:c r="U467" s="103"/>
      <x:c r="V467" s="103"/>
      <x:c r="W467" s="103"/>
      <x:c r="X467" s="103"/>
      <x:c r="Y467" s="103"/>
      <x:c r="Z467" s="103"/>
    </x:row>
    <x:row r="468">
      <x:c r="A468" s="103"/>
      <x:c r="B468" s="103"/>
      <x:c r="C468" s="103"/>
      <x:c r="D468" s="103"/>
      <x:c r="E468" s="103"/>
      <x:c r="F468" s="103"/>
      <x:c r="G468" s="103"/>
      <x:c r="H468" s="103"/>
      <x:c r="I468" s="103"/>
      <x:c r="J468" s="103"/>
      <x:c r="K468" s="103"/>
      <x:c r="L468" s="103"/>
      <x:c r="M468" s="103"/>
      <x:c r="N468" s="103"/>
      <x:c r="O468" s="103"/>
      <x:c r="P468" s="103"/>
      <x:c r="Q468" s="103"/>
      <x:c r="R468" s="103"/>
      <x:c r="S468" s="103"/>
      <x:c r="T468" s="103"/>
      <x:c r="U468" s="103"/>
      <x:c r="V468" s="103"/>
      <x:c r="W468" s="103"/>
      <x:c r="X468" s="103"/>
      <x:c r="Y468" s="103"/>
      <x:c r="Z468" s="103"/>
    </x:row>
    <x:row r="469">
      <x:c r="A469" s="103"/>
      <x:c r="B469" s="103"/>
      <x:c r="C469" s="103"/>
      <x:c r="D469" s="103"/>
      <x:c r="E469" s="103"/>
      <x:c r="F469" s="103"/>
      <x:c r="G469" s="103"/>
      <x:c r="H469" s="103"/>
      <x:c r="I469" s="103"/>
      <x:c r="J469" s="103"/>
      <x:c r="K469" s="103"/>
      <x:c r="L469" s="103"/>
      <x:c r="M469" s="103"/>
      <x:c r="N469" s="103"/>
      <x:c r="O469" s="103"/>
      <x:c r="P469" s="103"/>
      <x:c r="Q469" s="103"/>
      <x:c r="R469" s="103"/>
      <x:c r="S469" s="103"/>
      <x:c r="T469" s="103"/>
      <x:c r="U469" s="103"/>
      <x:c r="V469" s="103"/>
      <x:c r="W469" s="103"/>
      <x:c r="X469" s="103"/>
      <x:c r="Y469" s="103"/>
      <x:c r="Z469" s="103"/>
    </x:row>
    <x:row r="470">
      <x:c r="A470" s="103"/>
      <x:c r="B470" s="103"/>
      <x:c r="C470" s="103"/>
      <x:c r="D470" s="103"/>
      <x:c r="E470" s="103"/>
      <x:c r="F470" s="103"/>
      <x:c r="G470" s="103"/>
      <x:c r="H470" s="103"/>
      <x:c r="I470" s="103"/>
      <x:c r="J470" s="103"/>
      <x:c r="K470" s="103"/>
      <x:c r="L470" s="103"/>
      <x:c r="M470" s="103"/>
      <x:c r="N470" s="103"/>
      <x:c r="O470" s="103"/>
      <x:c r="P470" s="103"/>
      <x:c r="Q470" s="103"/>
      <x:c r="R470" s="103"/>
      <x:c r="S470" s="103"/>
      <x:c r="T470" s="103"/>
      <x:c r="U470" s="103"/>
      <x:c r="V470" s="103"/>
      <x:c r="W470" s="103"/>
      <x:c r="X470" s="103"/>
      <x:c r="Y470" s="103"/>
      <x:c r="Z470" s="103"/>
    </x:row>
    <x:row r="471">
      <x:c r="A471" s="103"/>
      <x:c r="B471" s="103"/>
      <x:c r="C471" s="103"/>
      <x:c r="D471" s="103"/>
      <x:c r="E471" s="103"/>
      <x:c r="F471" s="103"/>
      <x:c r="G471" s="103"/>
      <x:c r="H471" s="103"/>
      <x:c r="I471" s="103"/>
      <x:c r="J471" s="103"/>
      <x:c r="K471" s="103"/>
      <x:c r="L471" s="103"/>
      <x:c r="M471" s="103"/>
      <x:c r="N471" s="103"/>
      <x:c r="O471" s="103"/>
      <x:c r="P471" s="103"/>
      <x:c r="Q471" s="103"/>
      <x:c r="R471" s="103"/>
      <x:c r="S471" s="103"/>
      <x:c r="T471" s="103"/>
      <x:c r="U471" s="103"/>
      <x:c r="V471" s="103"/>
      <x:c r="W471" s="103"/>
      <x:c r="X471" s="103"/>
      <x:c r="Y471" s="103"/>
      <x:c r="Z471" s="103"/>
    </x:row>
    <x:row r="472">
      <x:c r="A472" s="103"/>
      <x:c r="B472" s="103"/>
      <x:c r="C472" s="103"/>
      <x:c r="D472" s="103"/>
      <x:c r="E472" s="103"/>
      <x:c r="F472" s="103"/>
      <x:c r="G472" s="103"/>
      <x:c r="H472" s="103"/>
      <x:c r="I472" s="103"/>
      <x:c r="J472" s="103"/>
      <x:c r="K472" s="103"/>
      <x:c r="L472" s="103"/>
      <x:c r="M472" s="103"/>
      <x:c r="N472" s="103"/>
      <x:c r="O472" s="103"/>
      <x:c r="P472" s="103"/>
      <x:c r="Q472" s="103"/>
      <x:c r="R472" s="103"/>
      <x:c r="S472" s="103"/>
      <x:c r="T472" s="103"/>
      <x:c r="U472" s="103"/>
      <x:c r="V472" s="103"/>
      <x:c r="W472" s="103"/>
      <x:c r="X472" s="103"/>
      <x:c r="Y472" s="103"/>
      <x:c r="Z472" s="103"/>
    </x:row>
    <x:row r="473">
      <x:c r="A473" s="103"/>
      <x:c r="B473" s="103"/>
      <x:c r="C473" s="103"/>
      <x:c r="D473" s="103"/>
      <x:c r="E473" s="103"/>
      <x:c r="F473" s="103"/>
      <x:c r="G473" s="103"/>
      <x:c r="H473" s="103"/>
      <x:c r="I473" s="103"/>
      <x:c r="J473" s="103"/>
      <x:c r="K473" s="103"/>
      <x:c r="L473" s="103"/>
      <x:c r="M473" s="103"/>
      <x:c r="N473" s="103"/>
      <x:c r="O473" s="103"/>
      <x:c r="P473" s="103"/>
      <x:c r="Q473" s="103"/>
      <x:c r="R473" s="103"/>
      <x:c r="S473" s="103"/>
      <x:c r="T473" s="103"/>
      <x:c r="U473" s="103"/>
      <x:c r="V473" s="103"/>
      <x:c r="W473" s="103"/>
      <x:c r="X473" s="103"/>
      <x:c r="Y473" s="103"/>
      <x:c r="Z473" s="103"/>
    </x:row>
    <x:row r="474">
      <x:c r="A474" s="103"/>
      <x:c r="B474" s="103"/>
      <x:c r="C474" s="103"/>
      <x:c r="D474" s="103"/>
      <x:c r="E474" s="103"/>
      <x:c r="F474" s="103"/>
      <x:c r="G474" s="103"/>
      <x:c r="H474" s="103"/>
      <x:c r="I474" s="103"/>
      <x:c r="J474" s="103"/>
      <x:c r="K474" s="103"/>
      <x:c r="L474" s="103"/>
      <x:c r="M474" s="103"/>
      <x:c r="N474" s="103"/>
      <x:c r="O474" s="103"/>
      <x:c r="P474" s="103"/>
      <x:c r="Q474" s="103"/>
      <x:c r="R474" s="103"/>
      <x:c r="S474" s="103"/>
      <x:c r="T474" s="103"/>
      <x:c r="U474" s="103"/>
      <x:c r="V474" s="103"/>
      <x:c r="W474" s="103"/>
      <x:c r="X474" s="103"/>
      <x:c r="Y474" s="103"/>
      <x:c r="Z474" s="103"/>
    </x:row>
    <x:row r="475">
      <x:c r="A475" s="103"/>
      <x:c r="B475" s="103"/>
      <x:c r="C475" s="103"/>
      <x:c r="D475" s="103"/>
      <x:c r="E475" s="103"/>
      <x:c r="F475" s="103"/>
      <x:c r="G475" s="103"/>
      <x:c r="H475" s="103"/>
      <x:c r="I475" s="103"/>
      <x:c r="J475" s="103"/>
      <x:c r="K475" s="103"/>
      <x:c r="L475" s="103"/>
      <x:c r="M475" s="103"/>
      <x:c r="N475" s="103"/>
      <x:c r="O475" s="103"/>
      <x:c r="P475" s="103"/>
      <x:c r="Q475" s="103"/>
      <x:c r="R475" s="103"/>
      <x:c r="S475" s="103"/>
      <x:c r="T475" s="103"/>
      <x:c r="U475" s="103"/>
      <x:c r="V475" s="103"/>
      <x:c r="W475" s="103"/>
      <x:c r="X475" s="103"/>
      <x:c r="Y475" s="103"/>
      <x:c r="Z475" s="103"/>
    </x:row>
    <x:row r="476">
      <x:c r="A476" s="103"/>
      <x:c r="B476" s="103"/>
      <x:c r="C476" s="103"/>
      <x:c r="D476" s="103"/>
      <x:c r="E476" s="103"/>
      <x:c r="F476" s="103"/>
      <x:c r="G476" s="103"/>
      <x:c r="H476" s="103"/>
      <x:c r="I476" s="103"/>
      <x:c r="J476" s="103"/>
      <x:c r="K476" s="103"/>
      <x:c r="L476" s="103"/>
      <x:c r="M476" s="103"/>
      <x:c r="N476" s="103"/>
      <x:c r="O476" s="103"/>
      <x:c r="P476" s="103"/>
      <x:c r="Q476" s="103"/>
      <x:c r="R476" s="103"/>
      <x:c r="S476" s="103"/>
      <x:c r="T476" s="103"/>
      <x:c r="U476" s="103"/>
      <x:c r="V476" s="103"/>
      <x:c r="W476" s="103"/>
      <x:c r="X476" s="103"/>
      <x:c r="Y476" s="103"/>
      <x:c r="Z476" s="103"/>
    </x:row>
    <x:row r="477">
      <x:c r="A477" s="103"/>
      <x:c r="B477" s="103"/>
      <x:c r="C477" s="103"/>
      <x:c r="D477" s="103"/>
      <x:c r="E477" s="103"/>
      <x:c r="F477" s="103"/>
      <x:c r="G477" s="103"/>
      <x:c r="H477" s="103"/>
      <x:c r="I477" s="103"/>
      <x:c r="J477" s="103"/>
      <x:c r="K477" s="103"/>
      <x:c r="L477" s="103"/>
      <x:c r="M477" s="103"/>
      <x:c r="N477" s="103"/>
      <x:c r="O477" s="103"/>
      <x:c r="P477" s="103"/>
      <x:c r="Q477" s="103"/>
      <x:c r="R477" s="103"/>
      <x:c r="S477" s="103"/>
      <x:c r="T477" s="103"/>
      <x:c r="U477" s="103"/>
      <x:c r="V477" s="103"/>
      <x:c r="W477" s="103"/>
      <x:c r="X477" s="103"/>
      <x:c r="Y477" s="103"/>
      <x:c r="Z477" s="103"/>
    </x:row>
    <x:row r="478">
      <x:c r="A478" s="103"/>
      <x:c r="B478" s="103"/>
      <x:c r="C478" s="103"/>
      <x:c r="D478" s="103"/>
      <x:c r="E478" s="103"/>
      <x:c r="F478" s="103"/>
      <x:c r="G478" s="103"/>
      <x:c r="H478" s="103"/>
      <x:c r="I478" s="103"/>
      <x:c r="J478" s="103"/>
      <x:c r="K478" s="103"/>
      <x:c r="L478" s="103"/>
      <x:c r="M478" s="103"/>
      <x:c r="N478" s="103"/>
      <x:c r="O478" s="103"/>
      <x:c r="P478" s="103"/>
      <x:c r="Q478" s="103"/>
      <x:c r="R478" s="103"/>
      <x:c r="S478" s="103"/>
      <x:c r="T478" s="103"/>
      <x:c r="U478" s="103"/>
      <x:c r="V478" s="103"/>
      <x:c r="W478" s="103"/>
      <x:c r="X478" s="103"/>
      <x:c r="Y478" s="103"/>
      <x:c r="Z478" s="103"/>
    </x:row>
    <x:row r="479">
      <x:c r="A479" s="103"/>
      <x:c r="B479" s="103"/>
      <x:c r="C479" s="103"/>
      <x:c r="D479" s="103"/>
      <x:c r="E479" s="103"/>
      <x:c r="F479" s="103"/>
      <x:c r="G479" s="103"/>
      <x:c r="H479" s="103"/>
      <x:c r="I479" s="103"/>
      <x:c r="J479" s="103"/>
      <x:c r="K479" s="103"/>
      <x:c r="L479" s="103"/>
      <x:c r="M479" s="103"/>
      <x:c r="N479" s="103"/>
      <x:c r="O479" s="103"/>
      <x:c r="P479" s="103"/>
      <x:c r="Q479" s="103"/>
      <x:c r="R479" s="103"/>
      <x:c r="S479" s="103"/>
      <x:c r="T479" s="103"/>
      <x:c r="U479" s="103"/>
      <x:c r="V479" s="103"/>
      <x:c r="W479" s="103"/>
      <x:c r="X479" s="103"/>
      <x:c r="Y479" s="103"/>
      <x:c r="Z479" s="103"/>
    </x:row>
    <x:row r="480">
      <x:c r="A480" s="103"/>
      <x:c r="B480" s="103"/>
      <x:c r="C480" s="103"/>
      <x:c r="D480" s="103"/>
      <x:c r="E480" s="103"/>
      <x:c r="F480" s="103"/>
      <x:c r="G480" s="103"/>
      <x:c r="H480" s="103"/>
      <x:c r="I480" s="103"/>
      <x:c r="J480" s="103"/>
      <x:c r="K480" s="103"/>
      <x:c r="L480" s="103"/>
      <x:c r="M480" s="103"/>
      <x:c r="N480" s="103"/>
      <x:c r="O480" s="103"/>
      <x:c r="P480" s="103"/>
      <x:c r="Q480" s="103"/>
      <x:c r="R480" s="103"/>
      <x:c r="S480" s="103"/>
      <x:c r="T480" s="103"/>
      <x:c r="U480" s="103"/>
      <x:c r="V480" s="103"/>
      <x:c r="W480" s="103"/>
      <x:c r="X480" s="103"/>
      <x:c r="Y480" s="103"/>
      <x:c r="Z480" s="103"/>
    </x:row>
    <x:row r="481">
      <x:c r="A481" s="103"/>
      <x:c r="B481" s="103"/>
      <x:c r="C481" s="103"/>
      <x:c r="D481" s="103"/>
      <x:c r="E481" s="103"/>
      <x:c r="F481" s="103"/>
      <x:c r="G481" s="103"/>
      <x:c r="H481" s="103"/>
      <x:c r="I481" s="103"/>
      <x:c r="J481" s="103"/>
      <x:c r="K481" s="103"/>
      <x:c r="L481" s="103"/>
      <x:c r="M481" s="103"/>
      <x:c r="N481" s="103"/>
      <x:c r="O481" s="103"/>
      <x:c r="P481" s="103"/>
      <x:c r="Q481" s="103"/>
      <x:c r="R481" s="103"/>
      <x:c r="S481" s="103"/>
      <x:c r="T481" s="103"/>
      <x:c r="U481" s="103"/>
      <x:c r="V481" s="103"/>
      <x:c r="W481" s="103"/>
      <x:c r="X481" s="103"/>
      <x:c r="Y481" s="103"/>
      <x:c r="Z481" s="103"/>
    </x:row>
    <x:row r="482">
      <x:c r="A482" s="103"/>
      <x:c r="B482" s="103"/>
      <x:c r="C482" s="103"/>
      <x:c r="D482" s="103"/>
      <x:c r="E482" s="103"/>
      <x:c r="F482" s="103"/>
      <x:c r="G482" s="103"/>
      <x:c r="H482" s="103"/>
      <x:c r="I482" s="103"/>
      <x:c r="J482" s="103"/>
      <x:c r="K482" s="103"/>
      <x:c r="L482" s="103"/>
      <x:c r="M482" s="103"/>
      <x:c r="N482" s="103"/>
      <x:c r="O482" s="103"/>
      <x:c r="P482" s="103"/>
      <x:c r="Q482" s="103"/>
      <x:c r="R482" s="103"/>
      <x:c r="S482" s="103"/>
      <x:c r="T482" s="103"/>
      <x:c r="U482" s="103"/>
      <x:c r="V482" s="103"/>
      <x:c r="W482" s="103"/>
      <x:c r="X482" s="103"/>
      <x:c r="Y482" s="103"/>
      <x:c r="Z482" s="103"/>
    </x:row>
    <x:row r="483">
      <x:c r="A483" s="103"/>
      <x:c r="B483" s="103"/>
      <x:c r="C483" s="103"/>
      <x:c r="D483" s="103"/>
      <x:c r="E483" s="103"/>
      <x:c r="F483" s="103"/>
      <x:c r="G483" s="103"/>
      <x:c r="H483" s="103"/>
      <x:c r="I483" s="103"/>
      <x:c r="J483" s="103"/>
      <x:c r="K483" s="103"/>
      <x:c r="L483" s="103"/>
      <x:c r="M483" s="103"/>
      <x:c r="N483" s="103"/>
      <x:c r="O483" s="103"/>
      <x:c r="P483" s="103"/>
      <x:c r="Q483" s="103"/>
      <x:c r="R483" s="103"/>
      <x:c r="S483" s="103"/>
      <x:c r="T483" s="103"/>
      <x:c r="U483" s="103"/>
      <x:c r="V483" s="103"/>
      <x:c r="W483" s="103"/>
      <x:c r="X483" s="103"/>
      <x:c r="Y483" s="103"/>
      <x:c r="Z483" s="103"/>
    </x:row>
    <x:row r="484">
      <x:c r="A484" s="103"/>
      <x:c r="B484" s="103"/>
      <x:c r="C484" s="103"/>
      <x:c r="D484" s="103"/>
      <x:c r="E484" s="103"/>
      <x:c r="F484" s="103"/>
      <x:c r="G484" s="103"/>
      <x:c r="H484" s="103"/>
      <x:c r="I484" s="103"/>
      <x:c r="J484" s="103"/>
      <x:c r="K484" s="103"/>
      <x:c r="L484" s="103"/>
      <x:c r="M484" s="103"/>
      <x:c r="N484" s="103"/>
      <x:c r="O484" s="103"/>
      <x:c r="P484" s="103"/>
      <x:c r="Q484" s="103"/>
      <x:c r="R484" s="103"/>
      <x:c r="S484" s="103"/>
      <x:c r="T484" s="103"/>
      <x:c r="U484" s="103"/>
      <x:c r="V484" s="103"/>
      <x:c r="W484" s="103"/>
      <x:c r="X484" s="103"/>
      <x:c r="Y484" s="103"/>
      <x:c r="Z484" s="103"/>
    </x:row>
    <x:row r="485">
      <x:c r="A485" s="103"/>
      <x:c r="B485" s="103"/>
      <x:c r="C485" s="103"/>
      <x:c r="D485" s="103"/>
      <x:c r="E485" s="103"/>
      <x:c r="F485" s="103"/>
      <x:c r="G485" s="103"/>
      <x:c r="H485" s="103"/>
      <x:c r="I485" s="103"/>
      <x:c r="J485" s="103"/>
      <x:c r="K485" s="103"/>
      <x:c r="L485" s="103"/>
      <x:c r="M485" s="103"/>
      <x:c r="N485" s="103"/>
      <x:c r="O485" s="103"/>
      <x:c r="P485" s="103"/>
      <x:c r="Q485" s="103"/>
      <x:c r="R485" s="103"/>
      <x:c r="S485" s="103"/>
      <x:c r="T485" s="103"/>
      <x:c r="U485" s="103"/>
      <x:c r="V485" s="103"/>
      <x:c r="W485" s="103"/>
      <x:c r="X485" s="103"/>
      <x:c r="Y485" s="103"/>
      <x:c r="Z485" s="103"/>
    </x:row>
    <x:row r="486">
      <x:c r="A486" s="103"/>
      <x:c r="B486" s="103"/>
      <x:c r="C486" s="103"/>
      <x:c r="D486" s="103"/>
      <x:c r="E486" s="103"/>
      <x:c r="F486" s="103"/>
      <x:c r="G486" s="103"/>
      <x:c r="H486" s="103"/>
      <x:c r="I486" s="103"/>
      <x:c r="J486" s="103"/>
      <x:c r="K486" s="103"/>
      <x:c r="L486" s="103"/>
      <x:c r="M486" s="103"/>
      <x:c r="N486" s="103"/>
      <x:c r="O486" s="103"/>
      <x:c r="P486" s="103"/>
      <x:c r="Q486" s="103"/>
      <x:c r="R486" s="103"/>
      <x:c r="S486" s="103"/>
      <x:c r="T486" s="103"/>
      <x:c r="U486" s="103"/>
      <x:c r="V486" s="103"/>
      <x:c r="W486" s="103"/>
      <x:c r="X486" s="103"/>
      <x:c r="Y486" s="103"/>
      <x:c r="Z486" s="103"/>
    </x:row>
    <x:row r="487">
      <x:c r="A487" s="103"/>
      <x:c r="B487" s="103"/>
      <x:c r="C487" s="103"/>
      <x:c r="D487" s="103"/>
      <x:c r="E487" s="103"/>
      <x:c r="F487" s="103"/>
      <x:c r="G487" s="103"/>
      <x:c r="H487" s="103"/>
      <x:c r="I487" s="103"/>
      <x:c r="J487" s="103"/>
      <x:c r="K487" s="103"/>
      <x:c r="L487" s="103"/>
      <x:c r="M487" s="103"/>
      <x:c r="N487" s="103"/>
      <x:c r="O487" s="103"/>
      <x:c r="P487" s="103"/>
      <x:c r="Q487" s="103"/>
      <x:c r="R487" s="103"/>
      <x:c r="S487" s="103"/>
      <x:c r="T487" s="103"/>
      <x:c r="U487" s="103"/>
      <x:c r="V487" s="103"/>
      <x:c r="W487" s="103"/>
      <x:c r="X487" s="103"/>
      <x:c r="Y487" s="103"/>
      <x:c r="Z487" s="103"/>
    </x:row>
    <x:row r="488">
      <x:c r="A488" s="103"/>
      <x:c r="B488" s="103"/>
      <x:c r="C488" s="103"/>
      <x:c r="D488" s="103"/>
      <x:c r="E488" s="103"/>
      <x:c r="F488" s="103"/>
      <x:c r="G488" s="103"/>
      <x:c r="H488" s="103"/>
      <x:c r="I488" s="103"/>
      <x:c r="J488" s="103"/>
      <x:c r="K488" s="103"/>
      <x:c r="L488" s="103"/>
      <x:c r="M488" s="103"/>
      <x:c r="N488" s="103"/>
      <x:c r="O488" s="103"/>
      <x:c r="P488" s="103"/>
      <x:c r="Q488" s="103"/>
      <x:c r="R488" s="103"/>
      <x:c r="S488" s="103"/>
      <x:c r="T488" s="103"/>
      <x:c r="U488" s="103"/>
      <x:c r="V488" s="103"/>
      <x:c r="W488" s="103"/>
      <x:c r="X488" s="103"/>
      <x:c r="Y488" s="103"/>
      <x:c r="Z488" s="103"/>
    </x:row>
    <x:row r="489">
      <x:c r="A489" s="103"/>
      <x:c r="B489" s="103"/>
      <x:c r="C489" s="103"/>
      <x:c r="D489" s="103"/>
      <x:c r="E489" s="103"/>
      <x:c r="F489" s="103"/>
      <x:c r="G489" s="103"/>
      <x:c r="H489" s="103"/>
      <x:c r="I489" s="103"/>
      <x:c r="J489" s="103"/>
      <x:c r="K489" s="103"/>
      <x:c r="L489" s="103"/>
      <x:c r="M489" s="103"/>
      <x:c r="N489" s="103"/>
      <x:c r="O489" s="103"/>
      <x:c r="P489" s="103"/>
      <x:c r="Q489" s="103"/>
      <x:c r="R489" s="103"/>
      <x:c r="S489" s="103"/>
      <x:c r="T489" s="103"/>
      <x:c r="U489" s="103"/>
      <x:c r="V489" s="103"/>
      <x:c r="W489" s="103"/>
      <x:c r="X489" s="103"/>
      <x:c r="Y489" s="103"/>
      <x:c r="Z489" s="103"/>
    </x:row>
    <x:row r="490">
      <x:c r="A490" s="103"/>
      <x:c r="B490" s="103"/>
      <x:c r="C490" s="103"/>
      <x:c r="D490" s="103"/>
      <x:c r="E490" s="103"/>
      <x:c r="F490" s="103"/>
      <x:c r="G490" s="103"/>
      <x:c r="H490" s="103"/>
      <x:c r="I490" s="103"/>
      <x:c r="J490" s="103"/>
      <x:c r="K490" s="103"/>
      <x:c r="L490" s="103"/>
      <x:c r="M490" s="103"/>
      <x:c r="N490" s="103"/>
      <x:c r="O490" s="103"/>
      <x:c r="P490" s="103"/>
      <x:c r="Q490" s="103"/>
      <x:c r="R490" s="103"/>
      <x:c r="S490" s="103"/>
      <x:c r="T490" s="103"/>
      <x:c r="U490" s="103"/>
      <x:c r="V490" s="103"/>
      <x:c r="W490" s="103"/>
      <x:c r="X490" s="103"/>
      <x:c r="Y490" s="103"/>
      <x:c r="Z490" s="103"/>
    </x:row>
    <x:row r="491">
      <x:c r="A491" s="103"/>
      <x:c r="B491" s="103"/>
      <x:c r="C491" s="103"/>
      <x:c r="D491" s="103"/>
      <x:c r="E491" s="103"/>
      <x:c r="F491" s="103"/>
      <x:c r="G491" s="103"/>
      <x:c r="H491" s="103"/>
      <x:c r="I491" s="103"/>
      <x:c r="J491" s="103"/>
      <x:c r="K491" s="103"/>
      <x:c r="L491" s="103"/>
      <x:c r="M491" s="103"/>
      <x:c r="N491" s="103"/>
      <x:c r="O491" s="103"/>
      <x:c r="P491" s="103"/>
      <x:c r="Q491" s="103"/>
      <x:c r="R491" s="103"/>
      <x:c r="S491" s="103"/>
      <x:c r="T491" s="103"/>
      <x:c r="U491" s="103"/>
      <x:c r="V491" s="103"/>
      <x:c r="W491" s="103"/>
      <x:c r="X491" s="103"/>
      <x:c r="Y491" s="103"/>
      <x:c r="Z491" s="103"/>
    </x:row>
    <x:row r="492">
      <x:c r="A492" s="103"/>
      <x:c r="B492" s="103"/>
      <x:c r="C492" s="103"/>
      <x:c r="D492" s="103"/>
      <x:c r="E492" s="103"/>
      <x:c r="F492" s="103"/>
      <x:c r="G492" s="103"/>
      <x:c r="H492" s="103"/>
      <x:c r="I492" s="103"/>
      <x:c r="J492" s="103"/>
      <x:c r="K492" s="103"/>
      <x:c r="L492" s="103"/>
      <x:c r="M492" s="103"/>
      <x:c r="N492" s="103"/>
      <x:c r="O492" s="103"/>
      <x:c r="P492" s="103"/>
      <x:c r="Q492" s="103"/>
      <x:c r="R492" s="103"/>
      <x:c r="S492" s="103"/>
      <x:c r="T492" s="103"/>
      <x:c r="U492" s="103"/>
      <x:c r="V492" s="103"/>
      <x:c r="W492" s="103"/>
      <x:c r="X492" s="103"/>
      <x:c r="Y492" s="103"/>
      <x:c r="Z492" s="103"/>
    </x:row>
    <x:row r="493">
      <x:c r="A493" s="103"/>
      <x:c r="B493" s="103"/>
      <x:c r="C493" s="103"/>
      <x:c r="D493" s="103"/>
      <x:c r="E493" s="103"/>
      <x:c r="F493" s="103"/>
      <x:c r="G493" s="103"/>
      <x:c r="H493" s="103"/>
      <x:c r="I493" s="103"/>
      <x:c r="J493" s="103"/>
      <x:c r="K493" s="103"/>
      <x:c r="L493" s="103"/>
      <x:c r="M493" s="103"/>
      <x:c r="N493" s="103"/>
      <x:c r="O493" s="103"/>
      <x:c r="P493" s="103"/>
      <x:c r="Q493" s="103"/>
      <x:c r="R493" s="103"/>
      <x:c r="S493" s="103"/>
      <x:c r="T493" s="103"/>
      <x:c r="U493" s="103"/>
      <x:c r="V493" s="103"/>
      <x:c r="W493" s="103"/>
      <x:c r="X493" s="103"/>
      <x:c r="Y493" s="103"/>
      <x:c r="Z493" s="103"/>
    </x:row>
    <x:row r="494">
      <x:c r="A494" s="103"/>
      <x:c r="B494" s="103"/>
      <x:c r="C494" s="103"/>
      <x:c r="D494" s="103"/>
      <x:c r="E494" s="103"/>
      <x:c r="F494" s="103"/>
      <x:c r="G494" s="103"/>
      <x:c r="H494" s="103"/>
      <x:c r="I494" s="103"/>
      <x:c r="J494" s="103"/>
      <x:c r="K494" s="103"/>
      <x:c r="L494" s="103"/>
      <x:c r="M494" s="103"/>
      <x:c r="N494" s="103"/>
      <x:c r="O494" s="103"/>
      <x:c r="P494" s="103"/>
      <x:c r="Q494" s="103"/>
      <x:c r="R494" s="103"/>
      <x:c r="S494" s="103"/>
      <x:c r="T494" s="103"/>
      <x:c r="U494" s="103"/>
      <x:c r="V494" s="103"/>
      <x:c r="W494" s="103"/>
      <x:c r="X494" s="103"/>
      <x:c r="Y494" s="103"/>
      <x:c r="Z494" s="103"/>
    </x:row>
    <x:row r="495">
      <x:c r="A495" s="103"/>
      <x:c r="B495" s="103"/>
      <x:c r="C495" s="103"/>
      <x:c r="D495" s="103"/>
      <x:c r="E495" s="103"/>
      <x:c r="F495" s="103"/>
      <x:c r="G495" s="103"/>
      <x:c r="H495" s="103"/>
      <x:c r="I495" s="103"/>
      <x:c r="J495" s="103"/>
      <x:c r="K495" s="103"/>
      <x:c r="L495" s="103"/>
      <x:c r="M495" s="103"/>
      <x:c r="N495" s="103"/>
      <x:c r="O495" s="103"/>
      <x:c r="P495" s="103"/>
      <x:c r="Q495" s="103"/>
      <x:c r="R495" s="103"/>
      <x:c r="S495" s="103"/>
      <x:c r="T495" s="103"/>
      <x:c r="U495" s="103"/>
      <x:c r="V495" s="103"/>
      <x:c r="W495" s="103"/>
      <x:c r="X495" s="103"/>
      <x:c r="Y495" s="103"/>
      <x:c r="Z495" s="103"/>
    </x:row>
    <x:row r="496">
      <x:c r="A496" s="103"/>
      <x:c r="B496" s="103"/>
      <x:c r="C496" s="103"/>
      <x:c r="D496" s="103"/>
      <x:c r="E496" s="103"/>
      <x:c r="F496" s="103"/>
      <x:c r="G496" s="103"/>
      <x:c r="H496" s="103"/>
      <x:c r="I496" s="103"/>
      <x:c r="J496" s="103"/>
      <x:c r="K496" s="103"/>
      <x:c r="L496" s="103"/>
      <x:c r="M496" s="103"/>
      <x:c r="N496" s="103"/>
      <x:c r="O496" s="103"/>
      <x:c r="P496" s="103"/>
      <x:c r="Q496" s="103"/>
      <x:c r="R496" s="103"/>
      <x:c r="S496" s="103"/>
      <x:c r="T496" s="103"/>
      <x:c r="U496" s="103"/>
      <x:c r="V496" s="103"/>
      <x:c r="W496" s="103"/>
      <x:c r="X496" s="103"/>
      <x:c r="Y496" s="103"/>
      <x:c r="Z496" s="103"/>
    </x:row>
    <x:row r="497">
      <x:c r="A497" s="103"/>
      <x:c r="B497" s="103"/>
      <x:c r="C497" s="103"/>
      <x:c r="D497" s="103"/>
      <x:c r="E497" s="103"/>
      <x:c r="F497" s="103"/>
      <x:c r="G497" s="103"/>
      <x:c r="H497" s="103"/>
      <x:c r="I497" s="103"/>
      <x:c r="J497" s="103"/>
      <x:c r="K497" s="103"/>
      <x:c r="L497" s="103"/>
      <x:c r="M497" s="103"/>
      <x:c r="N497" s="103"/>
      <x:c r="O497" s="103"/>
      <x:c r="P497" s="103"/>
      <x:c r="Q497" s="103"/>
      <x:c r="R497" s="103"/>
      <x:c r="S497" s="103"/>
      <x:c r="T497" s="103"/>
      <x:c r="U497" s="103"/>
      <x:c r="V497" s="103"/>
      <x:c r="W497" s="103"/>
      <x:c r="X497" s="103"/>
      <x:c r="Y497" s="103"/>
      <x:c r="Z497" s="103"/>
    </x:row>
    <x:row r="498">
      <x:c r="A498" s="103"/>
      <x:c r="B498" s="103"/>
      <x:c r="C498" s="103"/>
      <x:c r="D498" s="103"/>
      <x:c r="E498" s="103"/>
      <x:c r="F498" s="103"/>
      <x:c r="G498" s="103"/>
      <x:c r="H498" s="103"/>
      <x:c r="I498" s="103"/>
      <x:c r="J498" s="103"/>
      <x:c r="K498" s="103"/>
      <x:c r="L498" s="103"/>
      <x:c r="M498" s="103"/>
      <x:c r="N498" s="103"/>
      <x:c r="O498" s="103"/>
      <x:c r="P498" s="103"/>
      <x:c r="Q498" s="103"/>
      <x:c r="R498" s="103"/>
      <x:c r="S498" s="103"/>
      <x:c r="T498" s="103"/>
      <x:c r="U498" s="103"/>
      <x:c r="V498" s="103"/>
      <x:c r="W498" s="103"/>
      <x:c r="X498" s="103"/>
      <x:c r="Y498" s="103"/>
      <x:c r="Z498" s="103"/>
    </x:row>
    <x:row r="499">
      <x:c r="A499" s="103"/>
      <x:c r="B499" s="103"/>
      <x:c r="C499" s="103"/>
      <x:c r="D499" s="103"/>
      <x:c r="E499" s="103"/>
      <x:c r="F499" s="103"/>
      <x:c r="G499" s="103"/>
      <x:c r="H499" s="103"/>
      <x:c r="I499" s="103"/>
      <x:c r="J499" s="103"/>
      <x:c r="K499" s="103"/>
      <x:c r="L499" s="103"/>
      <x:c r="M499" s="103"/>
      <x:c r="N499" s="103"/>
      <x:c r="O499" s="103"/>
      <x:c r="P499" s="103"/>
      <x:c r="Q499" s="103"/>
      <x:c r="R499" s="103"/>
      <x:c r="S499" s="103"/>
      <x:c r="T499" s="103"/>
      <x:c r="U499" s="103"/>
      <x:c r="V499" s="103"/>
      <x:c r="W499" s="103"/>
      <x:c r="X499" s="103"/>
      <x:c r="Y499" s="103"/>
      <x:c r="Z499" s="103"/>
    </x:row>
    <x:row r="500">
      <x:c r="A500" s="103"/>
      <x:c r="B500" s="103"/>
      <x:c r="C500" s="103"/>
      <x:c r="D500" s="103"/>
      <x:c r="E500" s="103"/>
      <x:c r="F500" s="103"/>
      <x:c r="G500" s="103"/>
      <x:c r="H500" s="103"/>
      <x:c r="I500" s="103"/>
      <x:c r="J500" s="103"/>
      <x:c r="K500" s="103"/>
      <x:c r="L500" s="103"/>
      <x:c r="M500" s="103"/>
      <x:c r="N500" s="103"/>
      <x:c r="O500" s="103"/>
      <x:c r="P500" s="103"/>
      <x:c r="Q500" s="103"/>
      <x:c r="R500" s="103"/>
      <x:c r="S500" s="103"/>
      <x:c r="T500" s="103"/>
      <x:c r="U500" s="103"/>
      <x:c r="V500" s="103"/>
      <x:c r="W500" s="103"/>
      <x:c r="X500" s="103"/>
      <x:c r="Y500" s="103"/>
      <x:c r="Z500" s="103"/>
    </x:row>
  </x:sheetData>
  <x:mergeCells>
    <x:mergeCell ref="A1:H1"/>
    <x:mergeCell ref="A2:H2"/>
  </x:mergeCells>
  <x:conditionalFormatting sqref="F5:F5">
    <x:cfRule type="expression" dxfId="0" priority="1">
      <x:formula>F5="PASS"</x:formula>
    </x:cfRule>
    <x:cfRule type="expression" dxfId="1" priority="2">
      <x:formula>OR(F5="REVIEW / FAIL",F5="FAIL")</x:formula>
    </x:cfRule>
  </x:conditionalFormatting>
  <x:dataValidations count="2">
    <x:dataValidation type="list" sqref="B7">
      <x:formula1>Lists!$E$2:$E$10</x:formula1>
    </x:dataValidation>
    <x:dataValidation type="list" sqref="H9">
      <x:formula1>Lists!$D$2:$D$5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2" customHeight="1">
      <x:c r="A1" s="136" t="str">
        <x:v>Sampling Plan &amp; AQL Decision Setup</x:v>
      </x:c>
      <x:c r="B1" s="136"/>
      <x:c r="C1" s="136"/>
      <x:c r="D1" s="136"/>
      <x:c r="E1" s="136"/>
      <x:c r="F1" s="136"/>
      <x:c r="G1" s="136"/>
      <x:c r="H1" s="136"/>
      <x:c r="I1" s="103"/>
      <x:c r="J1" s="103"/>
      <x:c r="K1" s="103"/>
      <x:c r="L1" s="103"/>
      <x:c r="M1" s="103"/>
      <x:c r="N1" s="103"/>
      <x:c r="O1" s="103"/>
      <x:c r="P1" s="103"/>
      <x:c r="Q1" s="103"/>
      <x:c r="R1" s="103"/>
      <x:c r="S1" s="103"/>
      <x:c r="T1" s="103"/>
      <x:c r="U1" s="103"/>
      <x:c r="V1" s="103"/>
      <x:c r="W1" s="103"/>
      <x:c r="X1" s="103"/>
      <x:c r="Y1" s="103"/>
      <x:c r="Z1" s="103"/>
    </x:row>
    <x:row r="2" ht="30" customHeight="1">
      <x:c r="A2" s="104" t="str">
        <x:v>Enter lot quantity and AQL levels. Code letter, sample size, and accept/reject numbers are automatically calculated from the reference table.</x:v>
      </x:c>
      <x:c r="B2" s="104"/>
      <x:c r="C2" s="104"/>
      <x:c r="D2" s="104"/>
      <x:c r="E2" s="104"/>
      <x:c r="F2" s="104"/>
      <x:c r="G2" s="104"/>
      <x:c r="H2" s="104"/>
      <x:c r="I2" s="103"/>
      <x:c r="J2" s="103"/>
      <x:c r="K2" s="103"/>
      <x:c r="L2" s="103"/>
      <x:c r="M2" s="103"/>
      <x:c r="N2" s="103"/>
      <x:c r="O2" s="103"/>
      <x:c r="P2" s="103"/>
      <x:c r="Q2" s="103"/>
      <x:c r="R2" s="103"/>
      <x:c r="S2" s="103"/>
      <x:c r="T2" s="103"/>
      <x:c r="U2" s="103"/>
      <x:c r="V2" s="103"/>
      <x:c r="W2" s="103"/>
      <x:c r="X2" s="103"/>
      <x:c r="Y2" s="103"/>
      <x:c r="Z2" s="103"/>
    </x:row>
    <x:row r="3">
      <x:c r="A3" s="105"/>
      <x:c r="B3" s="105"/>
      <x:c r="C3" s="105"/>
      <x:c r="D3" s="105"/>
      <x:c r="E3" s="105"/>
      <x:c r="F3" s="105"/>
      <x:c r="G3" s="105"/>
      <x:c r="H3" s="105"/>
      <x:c r="I3" s="103"/>
      <x:c r="J3" s="103"/>
      <x:c r="K3" s="103"/>
      <x:c r="L3" s="103"/>
      <x:c r="M3" s="103"/>
      <x:c r="N3" s="103"/>
      <x:c r="O3" s="103"/>
      <x:c r="P3" s="103"/>
      <x:c r="Q3" s="103"/>
      <x:c r="R3" s="103"/>
      <x:c r="S3" s="103"/>
      <x:c r="T3" s="103"/>
      <x:c r="U3" s="103"/>
      <x:c r="V3" s="103"/>
      <x:c r="W3" s="103"/>
      <x:c r="X3" s="103"/>
      <x:c r="Y3" s="103"/>
      <x:c r="Z3" s="103"/>
    </x:row>
    <x:row r="4">
      <x:c r="A4" s="105"/>
      <x:c r="B4" s="105"/>
      <x:c r="C4" s="105"/>
      <x:c r="D4" s="105"/>
      <x:c r="E4" s="105"/>
      <x:c r="F4" s="105"/>
      <x:c r="G4" s="105"/>
      <x:c r="H4" s="105"/>
      <x:c r="I4" s="103"/>
      <x:c r="J4" s="103"/>
      <x:c r="K4" s="103"/>
      <x:c r="L4" s="103"/>
      <x:c r="M4" s="103"/>
      <x:c r="N4" s="103"/>
      <x:c r="O4" s="103"/>
      <x:c r="P4" s="103"/>
      <x:c r="Q4" s="103"/>
      <x:c r="R4" s="103"/>
      <x:c r="S4" s="103"/>
      <x:c r="T4" s="103"/>
      <x:c r="U4" s="103"/>
      <x:c r="V4" s="103"/>
      <x:c r="W4" s="103"/>
      <x:c r="X4" s="103"/>
      <x:c r="Y4" s="103"/>
      <x:c r="Z4" s="103"/>
    </x:row>
    <x:row r="5">
      <x:c r="A5" s="105"/>
      <x:c r="B5" s="105"/>
      <x:c r="C5" s="105"/>
      <x:c r="D5" s="105"/>
      <x:c r="E5" s="105"/>
      <x:c r="F5" s="105"/>
      <x:c r="G5" s="105"/>
      <x:c r="H5" s="105"/>
      <x:c r="I5" s="103"/>
      <x:c r="J5" s="103"/>
      <x:c r="K5" s="103"/>
      <x:c r="L5" s="103"/>
      <x:c r="M5" s="103"/>
      <x:c r="N5" s="103"/>
      <x:c r="O5" s="103"/>
      <x:c r="P5" s="103"/>
      <x:c r="Q5" s="103"/>
      <x:c r="R5" s="103"/>
      <x:c r="S5" s="103"/>
      <x:c r="T5" s="103"/>
      <x:c r="U5" s="103"/>
      <x:c r="V5" s="103"/>
      <x:c r="W5" s="103"/>
      <x:c r="X5" s="103"/>
      <x:c r="Y5" s="103"/>
      <x:c r="Z5" s="103"/>
    </x:row>
    <x:row r="6">
      <x:c r="A6" s="105"/>
      <x:c r="B6" s="105"/>
      <x:c r="C6" s="105"/>
      <x:c r="D6" s="105"/>
      <x:c r="E6" s="105"/>
      <x:c r="F6" s="105"/>
      <x:c r="G6" s="105"/>
      <x:c r="H6" s="105"/>
      <x:c r="I6" s="103"/>
      <x:c r="J6" s="103"/>
      <x:c r="K6" s="103"/>
      <x:c r="L6" s="103"/>
      <x:c r="M6" s="103"/>
      <x:c r="N6" s="103"/>
      <x:c r="O6" s="103"/>
      <x:c r="P6" s="103"/>
      <x:c r="Q6" s="103"/>
      <x:c r="R6" s="103"/>
      <x:c r="S6" s="103"/>
      <x:c r="T6" s="103"/>
      <x:c r="U6" s="103"/>
      <x:c r="V6" s="103"/>
      <x:c r="W6" s="103"/>
      <x:c r="X6" s="103"/>
      <x:c r="Y6" s="103"/>
      <x:c r="Z6" s="103"/>
    </x:row>
    <x:row r="7">
      <x:c r="A7" s="106" t="str">
        <x:v>Inspection Setup</x:v>
      </x:c>
      <x:c r="B7" s="106" t="str"/>
      <x:c r="C7" s="106" t="str"/>
      <x:c r="D7" s="106" t="str"/>
      <x:c r="E7" s="106" t="str">
        <x:v>AQL Result Control</x:v>
      </x:c>
      <x:c r="F7" s="106" t="str"/>
      <x:c r="G7" s="106" t="str"/>
      <x:c r="H7" s="106" t="str"/>
      <x:c r="I7" s="103"/>
      <x:c r="J7" s="103"/>
      <x:c r="K7" s="103"/>
      <x:c r="L7" s="103"/>
      <x:c r="M7" s="103"/>
      <x:c r="N7" s="103"/>
      <x:c r="O7" s="103"/>
      <x:c r="P7" s="103"/>
      <x:c r="Q7" s="103"/>
      <x:c r="R7" s="103"/>
      <x:c r="S7" s="103"/>
      <x:c r="T7" s="103"/>
      <x:c r="U7" s="103"/>
      <x:c r="V7" s="103"/>
      <x:c r="W7" s="103"/>
      <x:c r="X7" s="103"/>
      <x:c r="Y7" s="103"/>
      <x:c r="Z7" s="103"/>
    </x:row>
    <x:row r="8">
      <x:c r="A8" s="107" t="str">
        <x:v>Lot / Shipment Quantity</x:v>
      </x:c>
      <x:c r="B8" s="122" t="str"/>
      <x:c r="C8" s="107" t="str">
        <x:v>General Inspection Level</x:v>
      </x:c>
      <x:c r="D8" s="108" t="str">
        <x:v>II</x:v>
      </x:c>
      <x:c r="E8" s="107" t="str">
        <x:v>Critical Defects</x:v>
      </x:c>
      <x:c r="F8" s="107" t="str">
        <x:v>0 tolerance</x:v>
      </x:c>
      <x:c r="G8" s="107" t="str">
        <x:v>Status</x:v>
      </x:c>
      <x:c r="H8" s="107" t="str"/>
      <x:c r="I8" s="103"/>
      <x:c r="J8" s="103"/>
      <x:c r="K8" s="103"/>
      <x:c r="L8" s="103"/>
      <x:c r="M8" s="103"/>
      <x:c r="N8" s="103"/>
      <x:c r="O8" s="103"/>
      <x:c r="P8" s="103"/>
      <x:c r="Q8" s="103"/>
      <x:c r="R8" s="103"/>
      <x:c r="S8" s="103"/>
      <x:c r="T8" s="103"/>
      <x:c r="U8" s="103"/>
      <x:c r="V8" s="103"/>
      <x:c r="W8" s="103"/>
      <x:c r="X8" s="103"/>
      <x:c r="Y8" s="103"/>
      <x:c r="Z8" s="103"/>
    </x:row>
    <x:row r="9">
      <x:c r="A9" s="107" t="str">
        <x:v>Code Letter</x:v>
      </x:c>
      <x:c r="B9" s="108" t="str">
        <x:f>IF(B8="","",LOOKUP(B8,'AQL Tables'!$A$4:$A$16,'AQL Tables'!$C$4:$C$16))</x:f>
      </x:c>
      <x:c r="C9" s="107" t="str">
        <x:v>Sample Size</x:v>
      </x:c>
      <x:c r="D9" s="108" t="str">
        <x:f>IF(B8="","",LOOKUP(B8,'AQL Tables'!$A$4:$A$16,'AQL Tables'!$D$4:$D$16))</x:f>
      </x:c>
      <x:c r="E9" s="107" t="str">
        <x:v>Critical Found</x:v>
      </x:c>
      <x:c r="F9" s="107" t="n">
        <x:f>COUNTIF('Defect Log'!F8:F407,"Critical")</x:f>
        <x:v>0</x:v>
      </x:c>
      <x:c r="G9" s="107" t="str">
        <x:v>Result</x:v>
      </x:c>
      <x:c r="H9" s="107" t="str">
        <x:f>IF(F9=0,"PASS","FAIL")</x:f>
        <x:v>PASS</x:v>
      </x:c>
      <x:c r="I9" s="103"/>
      <x:c r="J9" s="103"/>
      <x:c r="K9" s="103"/>
      <x:c r="L9" s="103"/>
      <x:c r="M9" s="103"/>
      <x:c r="N9" s="103"/>
      <x:c r="O9" s="103"/>
      <x:c r="P9" s="103"/>
      <x:c r="Q9" s="103"/>
      <x:c r="R9" s="103"/>
      <x:c r="S9" s="103"/>
      <x:c r="T9" s="103"/>
      <x:c r="U9" s="103"/>
      <x:c r="V9" s="103"/>
      <x:c r="W9" s="103"/>
      <x:c r="X9" s="103"/>
      <x:c r="Y9" s="103"/>
      <x:c r="Z9" s="103"/>
    </x:row>
    <x:row r="10">
      <x:c r="A10" s="107" t="str">
        <x:v>Major AQL</x:v>
      </x:c>
      <x:c r="B10" s="108" t="str">
        <x:v>2.5</x:v>
      </x:c>
      <x:c r="C10" s="107" t="str">
        <x:v>Major Ac</x:v>
      </x:c>
      <x:c r="D10" s="108" t="str">
        <x:f>IFERROR(INDEX('AQL Tables'!$G$4:$L$13,MATCH(D9,'AQL Tables'!$F$4:$F$13,0),MATCH(B10&amp;" Ac",'AQL Tables'!$G$3:$L$3,0)),"")</x:f>
      </x:c>
      <x:c r="E10" s="107" t="str">
        <x:v>Major Found</x:v>
      </x:c>
      <x:c r="F10" s="107" t="n">
        <x:f>SUMIF('Defect Log'!F8:F407,"Major",'Defect Log'!H8:H407)</x:f>
        <x:v>0</x:v>
      </x:c>
      <x:c r="G10" s="107" t="str">
        <x:v>Result</x:v>
      </x:c>
      <x:c r="H10" s="107" t="str">
        <x:f>IF(F10="","",IF(F10&lt;=D10,"PASS","FAIL"))</x:f>
      </x:c>
      <x:c r="I10" s="103"/>
      <x:c r="J10" s="103"/>
      <x:c r="K10" s="103"/>
      <x:c r="L10" s="103"/>
      <x:c r="M10" s="103"/>
      <x:c r="N10" s="103"/>
      <x:c r="O10" s="103"/>
      <x:c r="P10" s="103"/>
      <x:c r="Q10" s="103"/>
      <x:c r="R10" s="103"/>
      <x:c r="S10" s="103"/>
      <x:c r="T10" s="103"/>
      <x:c r="U10" s="103"/>
      <x:c r="V10" s="103"/>
      <x:c r="W10" s="103"/>
      <x:c r="X10" s="103"/>
      <x:c r="Y10" s="103"/>
      <x:c r="Z10" s="103"/>
    </x:row>
    <x:row r="11">
      <x:c r="A11" s="107" t="str">
        <x:v>Major Re</x:v>
      </x:c>
      <x:c r="B11" s="108" t="str">
        <x:f>IFERROR(INDEX('AQL Tables'!$G$4:$L$13,MATCH(D9,'AQL Tables'!$F$4:$F$13,0),MATCH(B10&amp;" Re",'AQL Tables'!$G$3:$L$3,0)),"")</x:f>
      </x:c>
      <x:c r="C11" s="107" t="str">
        <x:v>Minor AQL</x:v>
      </x:c>
      <x:c r="D11" s="108" t="str">
        <x:v>4.0</x:v>
      </x:c>
      <x:c r="E11" s="107" t="str">
        <x:v>Minor Found</x:v>
      </x:c>
      <x:c r="F11" s="107" t="n">
        <x:f>SUMIF('Defect Log'!F8:F407,"Minor",'Defect Log'!H8:H407)</x:f>
        <x:v>0</x:v>
      </x:c>
      <x:c r="G11" s="107" t="str">
        <x:v>Result</x:v>
      </x:c>
      <x:c r="H11" s="107" t="str">
        <x:f>IF(F11="","",IF(F11&lt;=B13,"PASS","FAIL"))</x:f>
      </x:c>
      <x:c r="I11" s="103"/>
      <x:c r="J11" s="103"/>
      <x:c r="K11" s="103"/>
      <x:c r="L11" s="103"/>
      <x:c r="M11" s="103"/>
      <x:c r="N11" s="103"/>
      <x:c r="O11" s="103"/>
      <x:c r="P11" s="103"/>
      <x:c r="Q11" s="103"/>
      <x:c r="R11" s="103"/>
      <x:c r="S11" s="103"/>
      <x:c r="T11" s="103"/>
      <x:c r="U11" s="103"/>
      <x:c r="V11" s="103"/>
      <x:c r="W11" s="103"/>
      <x:c r="X11" s="103"/>
      <x:c r="Y11" s="103"/>
      <x:c r="Z11" s="103"/>
    </x:row>
    <x:row r="12">
      <x:c r="A12" s="107" t="str">
        <x:v>Minor Ac</x:v>
      </x:c>
      <x:c r="B12" s="108" t="str">
        <x:f>IFERROR(INDEX('AQL Tables'!$G$4:$L$13,MATCH(D9,'AQL Tables'!$F$4:$F$13,0),MATCH(D11&amp;" Ac",'AQL Tables'!$G$3:$L$3,0)),"")</x:f>
      </x:c>
      <x:c r="C12" s="107" t="str">
        <x:v>Minor Re</x:v>
      </x:c>
      <x:c r="D12" s="108" t="str">
        <x:f>IFERROR(INDEX('AQL Tables'!$G$4:$L$13,MATCH(D9,'AQL Tables'!$F$4:$F$13,0),MATCH(D11&amp;" Re",'AQL Tables'!$G$3:$L$3,0)),"")</x:f>
      </x:c>
      <x:c r="E12" s="107" t="str">
        <x:v>Overall AQL Result</x:v>
      </x:c>
      <x:c r="F12" s="107" t="str">
        <x:f>IF(OR(H9="FAIL",H10="FAIL",H11="FAIL"),"FAIL","PASS")</x:f>
        <x:v>PASS</x:v>
      </x:c>
      <x:c r="G12" s="107" t="str"/>
      <x:c r="H12" s="107" t="str"/>
      <x:c r="I12" s="103"/>
      <x:c r="J12" s="103"/>
      <x:c r="K12" s="103"/>
      <x:c r="L12" s="103"/>
      <x:c r="M12" s="103"/>
      <x:c r="N12" s="103"/>
      <x:c r="O12" s="103"/>
      <x:c r="P12" s="103"/>
      <x:c r="Q12" s="103"/>
      <x:c r="R12" s="103"/>
      <x:c r="S12" s="103"/>
      <x:c r="T12" s="103"/>
      <x:c r="U12" s="103"/>
      <x:c r="V12" s="103"/>
      <x:c r="W12" s="103"/>
      <x:c r="X12" s="103"/>
      <x:c r="Y12" s="103"/>
      <x:c r="Z12" s="103"/>
    </x:row>
    <x:row r="13">
      <x:c r="A13" s="105"/>
      <x:c r="B13" s="105"/>
      <x:c r="C13" s="105"/>
      <x:c r="D13" s="105"/>
      <x:c r="E13" s="105"/>
      <x:c r="F13" s="105"/>
      <x:c r="G13" s="105"/>
      <x:c r="H13" s="105"/>
      <x:c r="I13" s="103"/>
      <x:c r="J13" s="103"/>
      <x:c r="K13" s="103"/>
      <x:c r="L13" s="103"/>
      <x:c r="M13" s="103"/>
      <x:c r="N13" s="103"/>
      <x:c r="O13" s="103"/>
      <x:c r="P13" s="103"/>
      <x:c r="Q13" s="103"/>
      <x:c r="R13" s="103"/>
      <x:c r="S13" s="103"/>
      <x:c r="T13" s="103"/>
      <x:c r="U13" s="103"/>
      <x:c r="V13" s="103"/>
      <x:c r="W13" s="103"/>
      <x:c r="X13" s="103"/>
      <x:c r="Y13" s="103"/>
      <x:c r="Z13" s="103"/>
    </x:row>
    <x:row r="14">
      <x:c r="A14" s="105"/>
      <x:c r="B14" s="105"/>
      <x:c r="C14" s="105"/>
      <x:c r="D14" s="105"/>
      <x:c r="E14" s="105"/>
      <x:c r="F14" s="105"/>
      <x:c r="G14" s="105"/>
      <x:c r="H14" s="105"/>
      <x:c r="I14" s="103"/>
      <x:c r="J14" s="103"/>
      <x:c r="K14" s="103"/>
      <x:c r="L14" s="103"/>
      <x:c r="M14" s="103"/>
      <x:c r="N14" s="103"/>
      <x:c r="O14" s="103"/>
      <x:c r="P14" s="103"/>
      <x:c r="Q14" s="103"/>
      <x:c r="R14" s="103"/>
      <x:c r="S14" s="103"/>
      <x:c r="T14" s="103"/>
      <x:c r="U14" s="103"/>
      <x:c r="V14" s="103"/>
      <x:c r="W14" s="103"/>
      <x:c r="X14" s="103"/>
      <x:c r="Y14" s="103"/>
      <x:c r="Z14" s="103"/>
    </x:row>
    <x:row r="15">
      <x:c r="A15" s="105"/>
      <x:c r="B15" s="105"/>
      <x:c r="C15" s="105"/>
      <x:c r="D15" s="105"/>
      <x:c r="E15" s="105"/>
      <x:c r="F15" s="105"/>
      <x:c r="G15" s="105"/>
      <x:c r="H15" s="105"/>
      <x:c r="I15" s="103"/>
      <x:c r="J15" s="103"/>
      <x:c r="K15" s="103"/>
      <x:c r="L15" s="103"/>
      <x:c r="M15" s="103"/>
      <x:c r="N15" s="103"/>
      <x:c r="O15" s="103"/>
      <x:c r="P15" s="103"/>
      <x:c r="Q15" s="103"/>
      <x:c r="R15" s="103"/>
      <x:c r="S15" s="103"/>
      <x:c r="T15" s="103"/>
      <x:c r="U15" s="103"/>
      <x:c r="V15" s="103"/>
      <x:c r="W15" s="103"/>
      <x:c r="X15" s="103"/>
      <x:c r="Y15" s="103"/>
      <x:c r="Z15" s="103"/>
    </x:row>
    <x:row r="16">
      <x:c r="A16" s="105"/>
      <x:c r="B16" s="105"/>
      <x:c r="C16" s="105"/>
      <x:c r="D16" s="105"/>
      <x:c r="E16" s="105"/>
      <x:c r="F16" s="105"/>
      <x:c r="G16" s="105"/>
      <x:c r="H16" s="105"/>
      <x:c r="I16" s="103"/>
      <x:c r="J16" s="103"/>
      <x:c r="K16" s="103"/>
      <x:c r="L16" s="103"/>
      <x:c r="M16" s="103"/>
      <x:c r="N16" s="103"/>
      <x:c r="O16" s="103"/>
      <x:c r="P16" s="103"/>
      <x:c r="Q16" s="103"/>
      <x:c r="R16" s="103"/>
      <x:c r="S16" s="103"/>
      <x:c r="T16" s="103"/>
      <x:c r="U16" s="103"/>
      <x:c r="V16" s="103"/>
      <x:c r="W16" s="103"/>
      <x:c r="X16" s="103"/>
      <x:c r="Y16" s="103"/>
      <x:c r="Z16" s="103"/>
    </x:row>
    <x:row r="17">
      <x:c r="A17" s="105"/>
      <x:c r="B17" s="105"/>
      <x:c r="C17" s="105"/>
      <x:c r="D17" s="105"/>
      <x:c r="E17" s="105"/>
      <x:c r="F17" s="105"/>
      <x:c r="G17" s="105"/>
      <x:c r="H17" s="105"/>
      <x:c r="I17" s="103"/>
      <x:c r="J17" s="103"/>
      <x:c r="K17" s="103"/>
      <x:c r="L17" s="103"/>
      <x:c r="M17" s="103"/>
      <x:c r="N17" s="103"/>
      <x:c r="O17" s="103"/>
      <x:c r="P17" s="103"/>
      <x:c r="Q17" s="103"/>
      <x:c r="R17" s="103"/>
      <x:c r="S17" s="103"/>
      <x:c r="T17" s="103"/>
      <x:c r="U17" s="103"/>
      <x:c r="V17" s="103"/>
      <x:c r="W17" s="103"/>
      <x:c r="X17" s="103"/>
      <x:c r="Y17" s="103"/>
      <x:c r="Z17" s="103"/>
    </x:row>
    <x:row r="18">
      <x:c r="A18" s="105"/>
      <x:c r="B18" s="105"/>
      <x:c r="C18" s="105"/>
      <x:c r="D18" s="105"/>
      <x:c r="E18" s="105"/>
      <x:c r="F18" s="105"/>
      <x:c r="G18" s="105"/>
      <x:c r="H18" s="105"/>
      <x:c r="I18" s="103"/>
      <x:c r="J18" s="103"/>
      <x:c r="K18" s="103"/>
      <x:c r="L18" s="103"/>
      <x:c r="M18" s="103"/>
      <x:c r="N18" s="103"/>
      <x:c r="O18" s="103"/>
      <x:c r="P18" s="103"/>
      <x:c r="Q18" s="103"/>
      <x:c r="R18" s="103"/>
      <x:c r="S18" s="103"/>
      <x:c r="T18" s="103"/>
      <x:c r="U18" s="103"/>
      <x:c r="V18" s="103"/>
      <x:c r="W18" s="103"/>
      <x:c r="X18" s="103"/>
      <x:c r="Y18" s="103"/>
      <x:c r="Z18" s="103"/>
    </x:row>
    <x:row r="19">
      <x:c r="A19" s="105"/>
      <x:c r="B19" s="105"/>
      <x:c r="C19" s="105"/>
      <x:c r="D19" s="105"/>
      <x:c r="E19" s="105"/>
      <x:c r="F19" s="105"/>
      <x:c r="G19" s="105"/>
      <x:c r="H19" s="105"/>
      <x:c r="I19" s="103"/>
      <x:c r="J19" s="103"/>
      <x:c r="K19" s="103"/>
      <x:c r="L19" s="103"/>
      <x:c r="M19" s="103"/>
      <x:c r="N19" s="103"/>
      <x:c r="O19" s="103"/>
      <x:c r="P19" s="103"/>
      <x:c r="Q19" s="103"/>
      <x:c r="R19" s="103"/>
      <x:c r="S19" s="103"/>
      <x:c r="T19" s="103"/>
      <x:c r="U19" s="103"/>
      <x:c r="V19" s="103"/>
      <x:c r="W19" s="103"/>
      <x:c r="X19" s="103"/>
      <x:c r="Y19" s="103"/>
      <x:c r="Z19" s="103"/>
    </x:row>
    <x:row r="20">
      <x:c r="A20" s="105"/>
      <x:c r="B20" s="105"/>
      <x:c r="C20" s="105"/>
      <x:c r="D20" s="105"/>
      <x:c r="E20" s="105"/>
      <x:c r="F20" s="105"/>
      <x:c r="G20" s="105"/>
      <x:c r="H20" s="105"/>
      <x:c r="I20" s="103"/>
      <x:c r="J20" s="103"/>
      <x:c r="K20" s="103"/>
      <x:c r="L20" s="103"/>
      <x:c r="M20" s="103"/>
      <x:c r="N20" s="103"/>
      <x:c r="O20" s="103"/>
      <x:c r="P20" s="103"/>
      <x:c r="Q20" s="103"/>
      <x:c r="R20" s="103"/>
      <x:c r="S20" s="103"/>
      <x:c r="T20" s="103"/>
      <x:c r="U20" s="103"/>
      <x:c r="V20" s="103"/>
      <x:c r="W20" s="103"/>
      <x:c r="X20" s="103"/>
      <x:c r="Y20" s="103"/>
      <x:c r="Z20" s="103"/>
    </x:row>
    <x:row r="21">
      <x:c r="A21" s="103"/>
      <x:c r="B21" s="103"/>
      <x:c r="C21" s="103"/>
      <x:c r="D21" s="103"/>
      <x:c r="E21" s="103"/>
      <x:c r="F21" s="103"/>
      <x:c r="G21" s="103"/>
      <x:c r="H21" s="103"/>
      <x:c r="I21" s="103"/>
      <x:c r="J21" s="103"/>
      <x:c r="K21" s="103"/>
      <x:c r="L21" s="103"/>
      <x:c r="M21" s="103"/>
      <x:c r="N21" s="103"/>
      <x:c r="O21" s="103"/>
      <x:c r="P21" s="103"/>
      <x:c r="Q21" s="103"/>
      <x:c r="R21" s="103"/>
      <x:c r="S21" s="103"/>
      <x:c r="T21" s="103"/>
      <x:c r="U21" s="103"/>
      <x:c r="V21" s="103"/>
      <x:c r="W21" s="103"/>
      <x:c r="X21" s="103"/>
      <x:c r="Y21" s="103"/>
      <x:c r="Z21" s="103"/>
    </x:row>
    <x:row r="22">
      <x:c r="A22" s="103"/>
      <x:c r="B22" s="103"/>
      <x:c r="C22" s="103"/>
      <x:c r="D22" s="103"/>
      <x:c r="E22" s="103"/>
      <x:c r="F22" s="103"/>
      <x:c r="G22" s="103"/>
      <x:c r="H22" s="103"/>
      <x:c r="I22" s="103"/>
      <x:c r="J22" s="103"/>
      <x:c r="K22" s="103"/>
      <x:c r="L22" s="103"/>
      <x:c r="M22" s="103"/>
      <x:c r="N22" s="103"/>
      <x:c r="O22" s="103"/>
      <x:c r="P22" s="103"/>
      <x:c r="Q22" s="103"/>
      <x:c r="R22" s="103"/>
      <x:c r="S22" s="103"/>
      <x:c r="T22" s="103"/>
      <x:c r="U22" s="103"/>
      <x:c r="V22" s="103"/>
      <x:c r="W22" s="103"/>
      <x:c r="X22" s="103"/>
      <x:c r="Y22" s="103"/>
      <x:c r="Z22" s="103"/>
    </x:row>
    <x:row r="23">
      <x:c r="A23" s="103"/>
      <x:c r="B23" s="103"/>
      <x:c r="C23" s="103"/>
      <x:c r="D23" s="103"/>
      <x:c r="E23" s="103"/>
      <x:c r="F23" s="103"/>
      <x:c r="G23" s="103"/>
      <x:c r="H23" s="103"/>
      <x:c r="I23" s="103"/>
      <x:c r="J23" s="103"/>
      <x:c r="K23" s="103"/>
      <x:c r="L23" s="103"/>
      <x:c r="M23" s="103"/>
      <x:c r="N23" s="103"/>
      <x:c r="O23" s="103"/>
      <x:c r="P23" s="103"/>
      <x:c r="Q23" s="103"/>
      <x:c r="R23" s="103"/>
      <x:c r="S23" s="103"/>
      <x:c r="T23" s="103"/>
      <x:c r="U23" s="103"/>
      <x:c r="V23" s="103"/>
      <x:c r="W23" s="103"/>
      <x:c r="X23" s="103"/>
      <x:c r="Y23" s="103"/>
      <x:c r="Z23" s="103"/>
    </x:row>
    <x:row r="24">
      <x:c r="A24" s="103"/>
      <x:c r="B24" s="103"/>
      <x:c r="C24" s="103"/>
      <x:c r="D24" s="103"/>
      <x:c r="E24" s="103"/>
      <x:c r="F24" s="103"/>
      <x:c r="G24" s="103"/>
      <x:c r="H24" s="103"/>
      <x:c r="I24" s="103"/>
      <x:c r="J24" s="103"/>
      <x:c r="K24" s="103"/>
      <x:c r="L24" s="103"/>
      <x:c r="M24" s="103"/>
      <x:c r="N24" s="103"/>
      <x:c r="O24" s="103"/>
      <x:c r="P24" s="103"/>
      <x:c r="Q24" s="103"/>
      <x:c r="R24" s="103"/>
      <x:c r="S24" s="103"/>
      <x:c r="T24" s="103"/>
      <x:c r="U24" s="103"/>
      <x:c r="V24" s="103"/>
      <x:c r="W24" s="103"/>
      <x:c r="X24" s="103"/>
      <x:c r="Y24" s="103"/>
      <x:c r="Z24" s="103"/>
    </x:row>
    <x:row r="25">
      <x:c r="A25" s="103"/>
      <x:c r="B25" s="103"/>
      <x:c r="C25" s="103"/>
      <x:c r="D25" s="103"/>
      <x:c r="E25" s="103"/>
      <x:c r="F25" s="103"/>
      <x:c r="G25" s="103"/>
      <x:c r="H25" s="103"/>
      <x:c r="I25" s="103"/>
      <x:c r="J25" s="103"/>
      <x:c r="K25" s="103"/>
      <x:c r="L25" s="103"/>
      <x:c r="M25" s="103"/>
      <x:c r="N25" s="103"/>
      <x:c r="O25" s="103"/>
      <x:c r="P25" s="103"/>
      <x:c r="Q25" s="103"/>
      <x:c r="R25" s="103"/>
      <x:c r="S25" s="103"/>
      <x:c r="T25" s="103"/>
      <x:c r="U25" s="103"/>
      <x:c r="V25" s="103"/>
      <x:c r="W25" s="103"/>
      <x:c r="X25" s="103"/>
      <x:c r="Y25" s="103"/>
      <x:c r="Z25" s="103"/>
    </x:row>
    <x:row r="26">
      <x:c r="A26" s="103"/>
      <x:c r="B26" s="103"/>
      <x:c r="C26" s="103"/>
      <x:c r="D26" s="103"/>
      <x:c r="E26" s="103"/>
      <x:c r="F26" s="103"/>
      <x:c r="G26" s="103"/>
      <x:c r="H26" s="103"/>
      <x:c r="I26" s="103"/>
      <x:c r="J26" s="103"/>
      <x:c r="K26" s="103"/>
      <x:c r="L26" s="103"/>
      <x:c r="M26" s="103"/>
      <x:c r="N26" s="103"/>
      <x:c r="O26" s="103"/>
      <x:c r="P26" s="103"/>
      <x:c r="Q26" s="103"/>
      <x:c r="R26" s="103"/>
      <x:c r="S26" s="103"/>
      <x:c r="T26" s="103"/>
      <x:c r="U26" s="103"/>
      <x:c r="V26" s="103"/>
      <x:c r="W26" s="103"/>
      <x:c r="X26" s="103"/>
      <x:c r="Y26" s="103"/>
      <x:c r="Z26" s="103"/>
    </x:row>
    <x:row r="27">
      <x:c r="A27" s="103"/>
      <x:c r="B27" s="103"/>
      <x:c r="C27" s="103"/>
      <x:c r="D27" s="103"/>
      <x:c r="E27" s="103"/>
      <x:c r="F27" s="103"/>
      <x:c r="G27" s="103"/>
      <x:c r="H27" s="103"/>
      <x:c r="I27" s="103"/>
      <x:c r="J27" s="103"/>
      <x:c r="K27" s="103"/>
      <x:c r="L27" s="103"/>
      <x:c r="M27" s="103"/>
      <x:c r="N27" s="103"/>
      <x:c r="O27" s="103"/>
      <x:c r="P27" s="103"/>
      <x:c r="Q27" s="103"/>
      <x:c r="R27" s="103"/>
      <x:c r="S27" s="103"/>
      <x:c r="T27" s="103"/>
      <x:c r="U27" s="103"/>
      <x:c r="V27" s="103"/>
      <x:c r="W27" s="103"/>
      <x:c r="X27" s="103"/>
      <x:c r="Y27" s="103"/>
      <x:c r="Z27" s="103"/>
    </x:row>
    <x:row r="28">
      <x:c r="A28" s="103"/>
      <x:c r="B28" s="103"/>
      <x:c r="C28" s="103"/>
      <x:c r="D28" s="103"/>
      <x:c r="E28" s="103"/>
      <x:c r="F28" s="103"/>
      <x:c r="G28" s="103"/>
      <x:c r="H28" s="103"/>
      <x:c r="I28" s="103"/>
      <x:c r="J28" s="103"/>
      <x:c r="K28" s="103"/>
      <x:c r="L28" s="103"/>
      <x:c r="M28" s="103"/>
      <x:c r="N28" s="103"/>
      <x:c r="O28" s="103"/>
      <x:c r="P28" s="103"/>
      <x:c r="Q28" s="103"/>
      <x:c r="R28" s="103"/>
      <x:c r="S28" s="103"/>
      <x:c r="T28" s="103"/>
      <x:c r="U28" s="103"/>
      <x:c r="V28" s="103"/>
      <x:c r="W28" s="103"/>
      <x:c r="X28" s="103"/>
      <x:c r="Y28" s="103"/>
      <x:c r="Z28" s="103"/>
    </x:row>
    <x:row r="29">
      <x:c r="A29" s="103"/>
      <x:c r="B29" s="103"/>
      <x:c r="C29" s="103"/>
      <x:c r="D29" s="103"/>
      <x:c r="E29" s="103"/>
      <x:c r="F29" s="103"/>
      <x:c r="G29" s="103"/>
      <x:c r="H29" s="103"/>
      <x:c r="I29" s="103"/>
      <x:c r="J29" s="103"/>
      <x:c r="K29" s="103"/>
      <x:c r="L29" s="103"/>
      <x:c r="M29" s="103"/>
      <x:c r="N29" s="103"/>
      <x:c r="O29" s="103"/>
      <x:c r="P29" s="103"/>
      <x:c r="Q29" s="103"/>
      <x:c r="R29" s="103"/>
      <x:c r="S29" s="103"/>
      <x:c r="T29" s="103"/>
      <x:c r="U29" s="103"/>
      <x:c r="V29" s="103"/>
      <x:c r="W29" s="103"/>
      <x:c r="X29" s="103"/>
      <x:c r="Y29" s="103"/>
      <x:c r="Z29" s="103"/>
    </x:row>
    <x:row r="30">
      <x:c r="A30" s="103"/>
      <x:c r="B30" s="103"/>
      <x:c r="C30" s="103"/>
      <x:c r="D30" s="103"/>
      <x:c r="E30" s="103"/>
      <x:c r="F30" s="103"/>
      <x:c r="G30" s="103"/>
      <x:c r="H30" s="103"/>
      <x:c r="I30" s="103"/>
      <x:c r="J30" s="103"/>
      <x:c r="K30" s="103"/>
      <x:c r="L30" s="103"/>
      <x:c r="M30" s="103"/>
      <x:c r="N30" s="103"/>
      <x:c r="O30" s="103"/>
      <x:c r="P30" s="103"/>
      <x:c r="Q30" s="103"/>
      <x:c r="R30" s="103"/>
      <x:c r="S30" s="103"/>
      <x:c r="T30" s="103"/>
      <x:c r="U30" s="103"/>
      <x:c r="V30" s="103"/>
      <x:c r="W30" s="103"/>
      <x:c r="X30" s="103"/>
      <x:c r="Y30" s="103"/>
      <x:c r="Z30" s="103"/>
    </x:row>
    <x:row r="31">
      <x:c r="A31" s="103"/>
      <x:c r="B31" s="103"/>
      <x:c r="C31" s="103"/>
      <x:c r="D31" s="103"/>
      <x:c r="E31" s="103"/>
      <x:c r="F31" s="103"/>
      <x:c r="G31" s="103"/>
      <x:c r="H31" s="103"/>
      <x:c r="I31" s="103"/>
      <x:c r="J31" s="103"/>
      <x:c r="K31" s="103"/>
      <x:c r="L31" s="103"/>
      <x:c r="M31" s="103"/>
      <x:c r="N31" s="103"/>
      <x:c r="O31" s="103"/>
      <x:c r="P31" s="103"/>
      <x:c r="Q31" s="103"/>
      <x:c r="R31" s="103"/>
      <x:c r="S31" s="103"/>
      <x:c r="T31" s="103"/>
      <x:c r="U31" s="103"/>
      <x:c r="V31" s="103"/>
      <x:c r="W31" s="103"/>
      <x:c r="X31" s="103"/>
      <x:c r="Y31" s="103"/>
      <x:c r="Z31" s="103"/>
    </x:row>
    <x:row r="32">
      <x:c r="A32" s="103"/>
      <x:c r="B32" s="103"/>
      <x:c r="C32" s="103"/>
      <x:c r="D32" s="103"/>
      <x:c r="E32" s="103"/>
      <x:c r="F32" s="103"/>
      <x:c r="G32" s="103"/>
      <x:c r="H32" s="103"/>
      <x:c r="I32" s="103"/>
      <x:c r="J32" s="103"/>
      <x:c r="K32" s="103"/>
      <x:c r="L32" s="103"/>
      <x:c r="M32" s="103"/>
      <x:c r="N32" s="103"/>
      <x:c r="O32" s="103"/>
      <x:c r="P32" s="103"/>
      <x:c r="Q32" s="103"/>
      <x:c r="R32" s="103"/>
      <x:c r="S32" s="103"/>
      <x:c r="T32" s="103"/>
      <x:c r="U32" s="103"/>
      <x:c r="V32" s="103"/>
      <x:c r="W32" s="103"/>
      <x:c r="X32" s="103"/>
      <x:c r="Y32" s="103"/>
      <x:c r="Z32" s="103"/>
    </x:row>
    <x:row r="33">
      <x:c r="A33" s="103"/>
      <x:c r="B33" s="103"/>
      <x:c r="C33" s="103"/>
      <x:c r="D33" s="103"/>
      <x:c r="E33" s="103"/>
      <x:c r="F33" s="103"/>
      <x:c r="G33" s="103"/>
      <x:c r="H33" s="103"/>
      <x:c r="I33" s="103"/>
      <x:c r="J33" s="103"/>
      <x:c r="K33" s="103"/>
      <x:c r="L33" s="103"/>
      <x:c r="M33" s="103"/>
      <x:c r="N33" s="103"/>
      <x:c r="O33" s="103"/>
      <x:c r="P33" s="103"/>
      <x:c r="Q33" s="103"/>
      <x:c r="R33" s="103"/>
      <x:c r="S33" s="103"/>
      <x:c r="T33" s="103"/>
      <x:c r="U33" s="103"/>
      <x:c r="V33" s="103"/>
      <x:c r="W33" s="103"/>
      <x:c r="X33" s="103"/>
      <x:c r="Y33" s="103"/>
      <x:c r="Z33" s="103"/>
    </x:row>
    <x:row r="34">
      <x:c r="A34" s="103"/>
      <x:c r="B34" s="103"/>
      <x:c r="C34" s="103"/>
      <x:c r="D34" s="103"/>
      <x:c r="E34" s="103"/>
      <x:c r="F34" s="103"/>
      <x:c r="G34" s="103"/>
      <x:c r="H34" s="103"/>
      <x:c r="I34" s="103"/>
      <x:c r="J34" s="103"/>
      <x:c r="K34" s="103"/>
      <x:c r="L34" s="103"/>
      <x:c r="M34" s="103"/>
      <x:c r="N34" s="103"/>
      <x:c r="O34" s="103"/>
      <x:c r="P34" s="103"/>
      <x:c r="Q34" s="103"/>
      <x:c r="R34" s="103"/>
      <x:c r="S34" s="103"/>
      <x:c r="T34" s="103"/>
      <x:c r="U34" s="103"/>
      <x:c r="V34" s="103"/>
      <x:c r="W34" s="103"/>
      <x:c r="X34" s="103"/>
      <x:c r="Y34" s="103"/>
      <x:c r="Z34" s="103"/>
    </x:row>
    <x:row r="35">
      <x:c r="A35" s="103"/>
      <x:c r="B35" s="103"/>
      <x:c r="C35" s="103"/>
      <x:c r="D35" s="103"/>
      <x:c r="E35" s="103"/>
      <x:c r="F35" s="103"/>
      <x:c r="G35" s="103"/>
      <x:c r="H35" s="103"/>
      <x:c r="I35" s="103"/>
      <x:c r="J35" s="103"/>
      <x:c r="K35" s="103"/>
      <x:c r="L35" s="103"/>
      <x:c r="M35" s="103"/>
      <x:c r="N35" s="103"/>
      <x:c r="O35" s="103"/>
      <x:c r="P35" s="103"/>
      <x:c r="Q35" s="103"/>
      <x:c r="R35" s="103"/>
      <x:c r="S35" s="103"/>
      <x:c r="T35" s="103"/>
      <x:c r="U35" s="103"/>
      <x:c r="V35" s="103"/>
      <x:c r="W35" s="103"/>
      <x:c r="X35" s="103"/>
      <x:c r="Y35" s="103"/>
      <x:c r="Z35" s="103"/>
    </x:row>
    <x:row r="36">
      <x:c r="A36" s="103"/>
      <x:c r="B36" s="103"/>
      <x:c r="C36" s="103"/>
      <x:c r="D36" s="103"/>
      <x:c r="E36" s="103"/>
      <x:c r="F36" s="103"/>
      <x:c r="G36" s="103"/>
      <x:c r="H36" s="103"/>
      <x:c r="I36" s="103"/>
      <x:c r="J36" s="103"/>
      <x:c r="K36" s="103"/>
      <x:c r="L36" s="103"/>
      <x:c r="M36" s="103"/>
      <x:c r="N36" s="103"/>
      <x:c r="O36" s="103"/>
      <x:c r="P36" s="103"/>
      <x:c r="Q36" s="103"/>
      <x:c r="R36" s="103"/>
      <x:c r="S36" s="103"/>
      <x:c r="T36" s="103"/>
      <x:c r="U36" s="103"/>
      <x:c r="V36" s="103"/>
      <x:c r="W36" s="103"/>
      <x:c r="X36" s="103"/>
      <x:c r="Y36" s="103"/>
      <x:c r="Z36" s="103"/>
    </x:row>
    <x:row r="37">
      <x:c r="A37" s="103"/>
      <x:c r="B37" s="103"/>
      <x:c r="C37" s="103"/>
      <x:c r="D37" s="103"/>
      <x:c r="E37" s="103"/>
      <x:c r="F37" s="103"/>
      <x:c r="G37" s="103"/>
      <x:c r="H37" s="103"/>
      <x:c r="I37" s="103"/>
      <x:c r="J37" s="103"/>
      <x:c r="K37" s="103"/>
      <x:c r="L37" s="103"/>
      <x:c r="M37" s="103"/>
      <x:c r="N37" s="103"/>
      <x:c r="O37" s="103"/>
      <x:c r="P37" s="103"/>
      <x:c r="Q37" s="103"/>
      <x:c r="R37" s="103"/>
      <x:c r="S37" s="103"/>
      <x:c r="T37" s="103"/>
      <x:c r="U37" s="103"/>
      <x:c r="V37" s="103"/>
      <x:c r="W37" s="103"/>
      <x:c r="X37" s="103"/>
      <x:c r="Y37" s="103"/>
      <x:c r="Z37" s="103"/>
    </x:row>
    <x:row r="38">
      <x:c r="A38" s="103"/>
      <x:c r="B38" s="103"/>
      <x:c r="C38" s="103"/>
      <x:c r="D38" s="103"/>
      <x:c r="E38" s="103"/>
      <x:c r="F38" s="103"/>
      <x:c r="G38" s="103"/>
      <x:c r="H38" s="103"/>
      <x:c r="I38" s="103"/>
      <x:c r="J38" s="103"/>
      <x:c r="K38" s="103"/>
      <x:c r="L38" s="103"/>
      <x:c r="M38" s="103"/>
      <x:c r="N38" s="103"/>
      <x:c r="O38" s="103"/>
      <x:c r="P38" s="103"/>
      <x:c r="Q38" s="103"/>
      <x:c r="R38" s="103"/>
      <x:c r="S38" s="103"/>
      <x:c r="T38" s="103"/>
      <x:c r="U38" s="103"/>
      <x:c r="V38" s="103"/>
      <x:c r="W38" s="103"/>
      <x:c r="X38" s="103"/>
      <x:c r="Y38" s="103"/>
      <x:c r="Z38" s="103"/>
    </x:row>
    <x:row r="39">
      <x:c r="A39" s="103"/>
      <x:c r="B39" s="103"/>
      <x:c r="C39" s="103"/>
      <x:c r="D39" s="103"/>
      <x:c r="E39" s="103"/>
      <x:c r="F39" s="103"/>
      <x:c r="G39" s="103"/>
      <x:c r="H39" s="103"/>
      <x:c r="I39" s="103"/>
      <x:c r="J39" s="103"/>
      <x:c r="K39" s="103"/>
      <x:c r="L39" s="103"/>
      <x:c r="M39" s="103"/>
      <x:c r="N39" s="103"/>
      <x:c r="O39" s="103"/>
      <x:c r="P39" s="103"/>
      <x:c r="Q39" s="103"/>
      <x:c r="R39" s="103"/>
      <x:c r="S39" s="103"/>
      <x:c r="T39" s="103"/>
      <x:c r="U39" s="103"/>
      <x:c r="V39" s="103"/>
      <x:c r="W39" s="103"/>
      <x:c r="X39" s="103"/>
      <x:c r="Y39" s="103"/>
      <x:c r="Z39" s="103"/>
    </x:row>
    <x:row r="40">
      <x:c r="A40" s="103"/>
      <x:c r="B40" s="103"/>
      <x:c r="C40" s="103"/>
      <x:c r="D40" s="103"/>
      <x:c r="E40" s="103"/>
      <x:c r="F40" s="103"/>
      <x:c r="G40" s="103"/>
      <x:c r="H40" s="103"/>
      <x:c r="I40" s="103"/>
      <x:c r="J40" s="103"/>
      <x:c r="K40" s="103"/>
      <x:c r="L40" s="103"/>
      <x:c r="M40" s="103"/>
      <x:c r="N40" s="103"/>
      <x:c r="O40" s="103"/>
      <x:c r="P40" s="103"/>
      <x:c r="Q40" s="103"/>
      <x:c r="R40" s="103"/>
      <x:c r="S40" s="103"/>
      <x:c r="T40" s="103"/>
      <x:c r="U40" s="103"/>
      <x:c r="V40" s="103"/>
      <x:c r="W40" s="103"/>
      <x:c r="X40" s="103"/>
      <x:c r="Y40" s="103"/>
      <x:c r="Z40" s="103"/>
    </x:row>
    <x:row r="41">
      <x:c r="A41" s="103"/>
      <x:c r="B41" s="103"/>
      <x:c r="C41" s="103"/>
      <x:c r="D41" s="103"/>
      <x:c r="E41" s="103"/>
      <x:c r="F41" s="103"/>
      <x:c r="G41" s="103"/>
      <x:c r="H41" s="103"/>
      <x:c r="I41" s="103"/>
      <x:c r="J41" s="103"/>
      <x:c r="K41" s="103"/>
      <x:c r="L41" s="103"/>
      <x:c r="M41" s="103"/>
      <x:c r="N41" s="103"/>
      <x:c r="O41" s="103"/>
      <x:c r="P41" s="103"/>
      <x:c r="Q41" s="103"/>
      <x:c r="R41" s="103"/>
      <x:c r="S41" s="103"/>
      <x:c r="T41" s="103"/>
      <x:c r="U41" s="103"/>
      <x:c r="V41" s="103"/>
      <x:c r="W41" s="103"/>
      <x:c r="X41" s="103"/>
      <x:c r="Y41" s="103"/>
      <x:c r="Z41" s="103"/>
    </x:row>
    <x:row r="42">
      <x:c r="A42" s="103"/>
      <x:c r="B42" s="103"/>
      <x:c r="C42" s="103"/>
      <x:c r="D42" s="103"/>
      <x:c r="E42" s="103"/>
      <x:c r="F42" s="103"/>
      <x:c r="G42" s="103"/>
      <x:c r="H42" s="103"/>
      <x:c r="I42" s="103"/>
      <x:c r="J42" s="103"/>
      <x:c r="K42" s="103"/>
      <x:c r="L42" s="103"/>
      <x:c r="M42" s="103"/>
      <x:c r="N42" s="103"/>
      <x:c r="O42" s="103"/>
      <x:c r="P42" s="103"/>
      <x:c r="Q42" s="103"/>
      <x:c r="R42" s="103"/>
      <x:c r="S42" s="103"/>
      <x:c r="T42" s="103"/>
      <x:c r="U42" s="103"/>
      <x:c r="V42" s="103"/>
      <x:c r="W42" s="103"/>
      <x:c r="X42" s="103"/>
      <x:c r="Y42" s="103"/>
      <x:c r="Z42" s="103"/>
    </x:row>
    <x:row r="43">
      <x:c r="A43" s="103"/>
      <x:c r="B43" s="103"/>
      <x:c r="C43" s="103"/>
      <x:c r="D43" s="103"/>
      <x:c r="E43" s="103"/>
      <x:c r="F43" s="103"/>
      <x:c r="G43" s="103"/>
      <x:c r="H43" s="103"/>
      <x:c r="I43" s="103"/>
      <x:c r="J43" s="103"/>
      <x:c r="K43" s="103"/>
      <x:c r="L43" s="103"/>
      <x:c r="M43" s="103"/>
      <x:c r="N43" s="103"/>
      <x:c r="O43" s="103"/>
      <x:c r="P43" s="103"/>
      <x:c r="Q43" s="103"/>
      <x:c r="R43" s="103"/>
      <x:c r="S43" s="103"/>
      <x:c r="T43" s="103"/>
      <x:c r="U43" s="103"/>
      <x:c r="V43" s="103"/>
      <x:c r="W43" s="103"/>
      <x:c r="X43" s="103"/>
      <x:c r="Y43" s="103"/>
      <x:c r="Z43" s="103"/>
    </x:row>
    <x:row r="44">
      <x:c r="A44" s="103"/>
      <x:c r="B44" s="103"/>
      <x:c r="C44" s="103"/>
      <x:c r="D44" s="103"/>
      <x:c r="E44" s="103"/>
      <x:c r="F44" s="103"/>
      <x:c r="G44" s="103"/>
      <x:c r="H44" s="103"/>
      <x:c r="I44" s="103"/>
      <x:c r="J44" s="103"/>
      <x:c r="K44" s="103"/>
      <x:c r="L44" s="103"/>
      <x:c r="M44" s="103"/>
      <x:c r="N44" s="103"/>
      <x:c r="O44" s="103"/>
      <x:c r="P44" s="103"/>
      <x:c r="Q44" s="103"/>
      <x:c r="R44" s="103"/>
      <x:c r="S44" s="103"/>
      <x:c r="T44" s="103"/>
      <x:c r="U44" s="103"/>
      <x:c r="V44" s="103"/>
      <x:c r="W44" s="103"/>
      <x:c r="X44" s="103"/>
      <x:c r="Y44" s="103"/>
      <x:c r="Z44" s="103"/>
    </x:row>
    <x:row r="45">
      <x:c r="A45" s="103"/>
      <x:c r="B45" s="103"/>
      <x:c r="C45" s="103"/>
      <x:c r="D45" s="103"/>
      <x:c r="E45" s="103"/>
      <x:c r="F45" s="103"/>
      <x:c r="G45" s="103"/>
      <x:c r="H45" s="103"/>
      <x:c r="I45" s="103"/>
      <x:c r="J45" s="103"/>
      <x:c r="K45" s="103"/>
      <x:c r="L45" s="103"/>
      <x:c r="M45" s="103"/>
      <x:c r="N45" s="103"/>
      <x:c r="O45" s="103"/>
      <x:c r="P45" s="103"/>
      <x:c r="Q45" s="103"/>
      <x:c r="R45" s="103"/>
      <x:c r="S45" s="103"/>
      <x:c r="T45" s="103"/>
      <x:c r="U45" s="103"/>
      <x:c r="V45" s="103"/>
      <x:c r="W45" s="103"/>
      <x:c r="X45" s="103"/>
      <x:c r="Y45" s="103"/>
      <x:c r="Z45" s="103"/>
    </x:row>
    <x:row r="46">
      <x:c r="A46" s="103"/>
      <x:c r="B46" s="103"/>
      <x:c r="C46" s="103"/>
      <x:c r="D46" s="103"/>
      <x:c r="E46" s="103"/>
      <x:c r="F46" s="103"/>
      <x:c r="G46" s="103"/>
      <x:c r="H46" s="103"/>
      <x:c r="I46" s="103"/>
      <x:c r="J46" s="103"/>
      <x:c r="K46" s="103"/>
      <x:c r="L46" s="103"/>
      <x:c r="M46" s="103"/>
      <x:c r="N46" s="103"/>
      <x:c r="O46" s="103"/>
      <x:c r="P46" s="103"/>
      <x:c r="Q46" s="103"/>
      <x:c r="R46" s="103"/>
      <x:c r="S46" s="103"/>
      <x:c r="T46" s="103"/>
      <x:c r="U46" s="103"/>
      <x:c r="V46" s="103"/>
      <x:c r="W46" s="103"/>
      <x:c r="X46" s="103"/>
      <x:c r="Y46" s="103"/>
      <x:c r="Z46" s="103"/>
    </x:row>
    <x:row r="47">
      <x:c r="A47" s="103"/>
      <x:c r="B47" s="103"/>
      <x:c r="C47" s="103"/>
      <x:c r="D47" s="103"/>
      <x:c r="E47" s="103"/>
      <x:c r="F47" s="103"/>
      <x:c r="G47" s="103"/>
      <x:c r="H47" s="103"/>
      <x:c r="I47" s="103"/>
      <x:c r="J47" s="103"/>
      <x:c r="K47" s="103"/>
      <x:c r="L47" s="103"/>
      <x:c r="M47" s="103"/>
      <x:c r="N47" s="103"/>
      <x:c r="O47" s="103"/>
      <x:c r="P47" s="103"/>
      <x:c r="Q47" s="103"/>
      <x:c r="R47" s="103"/>
      <x:c r="S47" s="103"/>
      <x:c r="T47" s="103"/>
      <x:c r="U47" s="103"/>
      <x:c r="V47" s="103"/>
      <x:c r="W47" s="103"/>
      <x:c r="X47" s="103"/>
      <x:c r="Y47" s="103"/>
      <x:c r="Z47" s="103"/>
    </x:row>
    <x:row r="48">
      <x:c r="A48" s="103"/>
      <x:c r="B48" s="103"/>
      <x:c r="C48" s="103"/>
      <x:c r="D48" s="103"/>
      <x:c r="E48" s="103"/>
      <x:c r="F48" s="103"/>
      <x:c r="G48" s="103"/>
      <x:c r="H48" s="103"/>
      <x:c r="I48" s="103"/>
      <x:c r="J48" s="103"/>
      <x:c r="K48" s="103"/>
      <x:c r="L48" s="103"/>
      <x:c r="M48" s="103"/>
      <x:c r="N48" s="103"/>
      <x:c r="O48" s="103"/>
      <x:c r="P48" s="103"/>
      <x:c r="Q48" s="103"/>
      <x:c r="R48" s="103"/>
      <x:c r="S48" s="103"/>
      <x:c r="T48" s="103"/>
      <x:c r="U48" s="103"/>
      <x:c r="V48" s="103"/>
      <x:c r="W48" s="103"/>
      <x:c r="X48" s="103"/>
      <x:c r="Y48" s="103"/>
      <x:c r="Z48" s="103"/>
    </x:row>
    <x:row r="49">
      <x:c r="A49" s="103"/>
      <x:c r="B49" s="103"/>
      <x:c r="C49" s="103"/>
      <x:c r="D49" s="103"/>
      <x:c r="E49" s="103"/>
      <x:c r="F49" s="103"/>
      <x:c r="G49" s="103"/>
      <x:c r="H49" s="103"/>
      <x:c r="I49" s="103"/>
      <x:c r="J49" s="103"/>
      <x:c r="K49" s="103"/>
      <x:c r="L49" s="103"/>
      <x:c r="M49" s="103"/>
      <x:c r="N49" s="103"/>
      <x:c r="O49" s="103"/>
      <x:c r="P49" s="103"/>
      <x:c r="Q49" s="103"/>
      <x:c r="R49" s="103"/>
      <x:c r="S49" s="103"/>
      <x:c r="T49" s="103"/>
      <x:c r="U49" s="103"/>
      <x:c r="V49" s="103"/>
      <x:c r="W49" s="103"/>
      <x:c r="X49" s="103"/>
      <x:c r="Y49" s="103"/>
      <x:c r="Z49" s="103"/>
    </x:row>
    <x:row r="50">
      <x:c r="A50" s="103"/>
      <x:c r="B50" s="103"/>
      <x:c r="C50" s="103"/>
      <x:c r="D50" s="103"/>
      <x:c r="E50" s="103"/>
      <x:c r="F50" s="103"/>
      <x:c r="G50" s="103"/>
      <x:c r="H50" s="103"/>
      <x:c r="I50" s="103"/>
      <x:c r="J50" s="103"/>
      <x:c r="K50" s="103"/>
      <x:c r="L50" s="103"/>
      <x:c r="M50" s="103"/>
      <x:c r="N50" s="103"/>
      <x:c r="O50" s="103"/>
      <x:c r="P50" s="103"/>
      <x:c r="Q50" s="103"/>
      <x:c r="R50" s="103"/>
      <x:c r="S50" s="103"/>
      <x:c r="T50" s="103"/>
      <x:c r="U50" s="103"/>
      <x:c r="V50" s="103"/>
      <x:c r="W50" s="103"/>
      <x:c r="X50" s="103"/>
      <x:c r="Y50" s="103"/>
      <x:c r="Z50" s="103"/>
    </x:row>
    <x:row r="51">
      <x:c r="A51" s="103"/>
      <x:c r="B51" s="103"/>
      <x:c r="C51" s="103"/>
      <x:c r="D51" s="103"/>
      <x:c r="E51" s="103"/>
      <x:c r="F51" s="103"/>
      <x:c r="G51" s="103"/>
      <x:c r="H51" s="103"/>
      <x:c r="I51" s="103"/>
      <x:c r="J51" s="103"/>
      <x:c r="K51" s="103"/>
      <x:c r="L51" s="103"/>
      <x:c r="M51" s="103"/>
      <x:c r="N51" s="103"/>
      <x:c r="O51" s="103"/>
      <x:c r="P51" s="103"/>
      <x:c r="Q51" s="103"/>
      <x:c r="R51" s="103"/>
      <x:c r="S51" s="103"/>
      <x:c r="T51" s="103"/>
      <x:c r="U51" s="103"/>
      <x:c r="V51" s="103"/>
      <x:c r="W51" s="103"/>
      <x:c r="X51" s="103"/>
      <x:c r="Y51" s="103"/>
      <x:c r="Z51" s="103"/>
    </x:row>
    <x:row r="52">
      <x:c r="A52" s="103"/>
      <x:c r="B52" s="103"/>
      <x:c r="C52" s="103"/>
      <x:c r="D52" s="103"/>
      <x:c r="E52" s="103"/>
      <x:c r="F52" s="103"/>
      <x:c r="G52" s="103"/>
      <x:c r="H52" s="103"/>
      <x:c r="I52" s="103"/>
      <x:c r="J52" s="103"/>
      <x:c r="K52" s="103"/>
      <x:c r="L52" s="103"/>
      <x:c r="M52" s="103"/>
      <x:c r="N52" s="103"/>
      <x:c r="O52" s="103"/>
      <x:c r="P52" s="103"/>
      <x:c r="Q52" s="103"/>
      <x:c r="R52" s="103"/>
      <x:c r="S52" s="103"/>
      <x:c r="T52" s="103"/>
      <x:c r="U52" s="103"/>
      <x:c r="V52" s="103"/>
      <x:c r="W52" s="103"/>
      <x:c r="X52" s="103"/>
      <x:c r="Y52" s="103"/>
      <x:c r="Z52" s="103"/>
    </x:row>
    <x:row r="53">
      <x:c r="A53" s="103"/>
      <x:c r="B53" s="103"/>
      <x:c r="C53" s="103"/>
      <x:c r="D53" s="103"/>
      <x:c r="E53" s="103"/>
      <x:c r="F53" s="103"/>
      <x:c r="G53" s="103"/>
      <x:c r="H53" s="103"/>
      <x:c r="I53" s="103"/>
      <x:c r="J53" s="103"/>
      <x:c r="K53" s="103"/>
      <x:c r="L53" s="103"/>
      <x:c r="M53" s="103"/>
      <x:c r="N53" s="103"/>
      <x:c r="O53" s="103"/>
      <x:c r="P53" s="103"/>
      <x:c r="Q53" s="103"/>
      <x:c r="R53" s="103"/>
      <x:c r="S53" s="103"/>
      <x:c r="T53" s="103"/>
      <x:c r="U53" s="103"/>
      <x:c r="V53" s="103"/>
      <x:c r="W53" s="103"/>
      <x:c r="X53" s="103"/>
      <x:c r="Y53" s="103"/>
      <x:c r="Z53" s="103"/>
    </x:row>
    <x:row r="54">
      <x:c r="A54" s="103"/>
      <x:c r="B54" s="103"/>
      <x:c r="C54" s="103"/>
      <x:c r="D54" s="103"/>
      <x:c r="E54" s="103"/>
      <x:c r="F54" s="103"/>
      <x:c r="G54" s="103"/>
      <x:c r="H54" s="103"/>
      <x:c r="I54" s="103"/>
      <x:c r="J54" s="103"/>
      <x:c r="K54" s="103"/>
      <x:c r="L54" s="103"/>
      <x:c r="M54" s="103"/>
      <x:c r="N54" s="103"/>
      <x:c r="O54" s="103"/>
      <x:c r="P54" s="103"/>
      <x:c r="Q54" s="103"/>
      <x:c r="R54" s="103"/>
      <x:c r="S54" s="103"/>
      <x:c r="T54" s="103"/>
      <x:c r="U54" s="103"/>
      <x:c r="V54" s="103"/>
      <x:c r="W54" s="103"/>
      <x:c r="X54" s="103"/>
      <x:c r="Y54" s="103"/>
      <x:c r="Z54" s="103"/>
    </x:row>
    <x:row r="55">
      <x:c r="A55" s="103"/>
      <x:c r="B55" s="103"/>
      <x:c r="C55" s="103"/>
      <x:c r="D55" s="103"/>
      <x:c r="E55" s="103"/>
      <x:c r="F55" s="103"/>
      <x:c r="G55" s="103"/>
      <x:c r="H55" s="103"/>
      <x:c r="I55" s="103"/>
      <x:c r="J55" s="103"/>
      <x:c r="K55" s="103"/>
      <x:c r="L55" s="103"/>
      <x:c r="M55" s="103"/>
      <x:c r="N55" s="103"/>
      <x:c r="O55" s="103"/>
      <x:c r="P55" s="103"/>
      <x:c r="Q55" s="103"/>
      <x:c r="R55" s="103"/>
      <x:c r="S55" s="103"/>
      <x:c r="T55" s="103"/>
      <x:c r="U55" s="103"/>
      <x:c r="V55" s="103"/>
      <x:c r="W55" s="103"/>
      <x:c r="X55" s="103"/>
      <x:c r="Y55" s="103"/>
      <x:c r="Z55" s="103"/>
    </x:row>
    <x:row r="56">
      <x:c r="A56" s="103"/>
      <x:c r="B56" s="103"/>
      <x:c r="C56" s="103"/>
      <x:c r="D56" s="103"/>
      <x:c r="E56" s="103"/>
      <x:c r="F56" s="103"/>
      <x:c r="G56" s="103"/>
      <x:c r="H56" s="103"/>
      <x:c r="I56" s="103"/>
      <x:c r="J56" s="103"/>
      <x:c r="K56" s="103"/>
      <x:c r="L56" s="103"/>
      <x:c r="M56" s="103"/>
      <x:c r="N56" s="103"/>
      <x:c r="O56" s="103"/>
      <x:c r="P56" s="103"/>
      <x:c r="Q56" s="103"/>
      <x:c r="R56" s="103"/>
      <x:c r="S56" s="103"/>
      <x:c r="T56" s="103"/>
      <x:c r="U56" s="103"/>
      <x:c r="V56" s="103"/>
      <x:c r="W56" s="103"/>
      <x:c r="X56" s="103"/>
      <x:c r="Y56" s="103"/>
      <x:c r="Z56" s="103"/>
    </x:row>
    <x:row r="57">
      <x:c r="A57" s="103"/>
      <x:c r="B57" s="103"/>
      <x:c r="C57" s="103"/>
      <x:c r="D57" s="103"/>
      <x:c r="E57" s="103"/>
      <x:c r="F57" s="103"/>
      <x:c r="G57" s="103"/>
      <x:c r="H57" s="103"/>
      <x:c r="I57" s="103"/>
      <x:c r="J57" s="103"/>
      <x:c r="K57" s="103"/>
      <x:c r="L57" s="103"/>
      <x:c r="M57" s="103"/>
      <x:c r="N57" s="103"/>
      <x:c r="O57" s="103"/>
      <x:c r="P57" s="103"/>
      <x:c r="Q57" s="103"/>
      <x:c r="R57" s="103"/>
      <x:c r="S57" s="103"/>
      <x:c r="T57" s="103"/>
      <x:c r="U57" s="103"/>
      <x:c r="V57" s="103"/>
      <x:c r="W57" s="103"/>
      <x:c r="X57" s="103"/>
      <x:c r="Y57" s="103"/>
      <x:c r="Z57" s="103"/>
    </x:row>
    <x:row r="58">
      <x:c r="A58" s="103"/>
      <x:c r="B58" s="103"/>
      <x:c r="C58" s="103"/>
      <x:c r="D58" s="103"/>
      <x:c r="E58" s="103"/>
      <x:c r="F58" s="103"/>
      <x:c r="G58" s="103"/>
      <x:c r="H58" s="103"/>
      <x:c r="I58" s="103"/>
      <x:c r="J58" s="103"/>
      <x:c r="K58" s="103"/>
      <x:c r="L58" s="103"/>
      <x:c r="M58" s="103"/>
      <x:c r="N58" s="103"/>
      <x:c r="O58" s="103"/>
      <x:c r="P58" s="103"/>
      <x:c r="Q58" s="103"/>
      <x:c r="R58" s="103"/>
      <x:c r="S58" s="103"/>
      <x:c r="T58" s="103"/>
      <x:c r="U58" s="103"/>
      <x:c r="V58" s="103"/>
      <x:c r="W58" s="103"/>
      <x:c r="X58" s="103"/>
      <x:c r="Y58" s="103"/>
      <x:c r="Z58" s="103"/>
    </x:row>
    <x:row r="59">
      <x:c r="A59" s="103"/>
      <x:c r="B59" s="103"/>
      <x:c r="C59" s="103"/>
      <x:c r="D59" s="103"/>
      <x:c r="E59" s="103"/>
      <x:c r="F59" s="103"/>
      <x:c r="G59" s="103"/>
      <x:c r="H59" s="103"/>
      <x:c r="I59" s="103"/>
      <x:c r="J59" s="103"/>
      <x:c r="K59" s="103"/>
      <x:c r="L59" s="103"/>
      <x:c r="M59" s="103"/>
      <x:c r="N59" s="103"/>
      <x:c r="O59" s="103"/>
      <x:c r="P59" s="103"/>
      <x:c r="Q59" s="103"/>
      <x:c r="R59" s="103"/>
      <x:c r="S59" s="103"/>
      <x:c r="T59" s="103"/>
      <x:c r="U59" s="103"/>
      <x:c r="V59" s="103"/>
      <x:c r="W59" s="103"/>
      <x:c r="X59" s="103"/>
      <x:c r="Y59" s="103"/>
      <x:c r="Z59" s="103"/>
    </x:row>
    <x:row r="60">
      <x:c r="A60" s="103"/>
      <x:c r="B60" s="103"/>
      <x:c r="C60" s="103"/>
      <x:c r="D60" s="103"/>
      <x:c r="E60" s="103"/>
      <x:c r="F60" s="103"/>
      <x:c r="G60" s="103"/>
      <x:c r="H60" s="103"/>
      <x:c r="I60" s="103"/>
      <x:c r="J60" s="103"/>
      <x:c r="K60" s="103"/>
      <x:c r="L60" s="103"/>
      <x:c r="M60" s="103"/>
      <x:c r="N60" s="103"/>
      <x:c r="O60" s="103"/>
      <x:c r="P60" s="103"/>
      <x:c r="Q60" s="103"/>
      <x:c r="R60" s="103"/>
      <x:c r="S60" s="103"/>
      <x:c r="T60" s="103"/>
      <x:c r="U60" s="103"/>
      <x:c r="V60" s="103"/>
      <x:c r="W60" s="103"/>
      <x:c r="X60" s="103"/>
      <x:c r="Y60" s="103"/>
      <x:c r="Z60" s="103"/>
    </x:row>
    <x:row r="61">
      <x:c r="A61" s="103"/>
      <x:c r="B61" s="103"/>
      <x:c r="C61" s="103"/>
      <x:c r="D61" s="103"/>
      <x:c r="E61" s="103"/>
      <x:c r="F61" s="103"/>
      <x:c r="G61" s="103"/>
      <x:c r="H61" s="103"/>
      <x:c r="I61" s="103"/>
      <x:c r="J61" s="103"/>
      <x:c r="K61" s="103"/>
      <x:c r="L61" s="103"/>
      <x:c r="M61" s="103"/>
      <x:c r="N61" s="103"/>
      <x:c r="O61" s="103"/>
      <x:c r="P61" s="103"/>
      <x:c r="Q61" s="103"/>
      <x:c r="R61" s="103"/>
      <x:c r="S61" s="103"/>
      <x:c r="T61" s="103"/>
      <x:c r="U61" s="103"/>
      <x:c r="V61" s="103"/>
      <x:c r="W61" s="103"/>
      <x:c r="X61" s="103"/>
      <x:c r="Y61" s="103"/>
      <x:c r="Z61" s="103"/>
    </x:row>
    <x:row r="62">
      <x:c r="A62" s="103"/>
      <x:c r="B62" s="103"/>
      <x:c r="C62" s="103"/>
      <x:c r="D62" s="103"/>
      <x:c r="E62" s="103"/>
      <x:c r="F62" s="103"/>
      <x:c r="G62" s="103"/>
      <x:c r="H62" s="103"/>
      <x:c r="I62" s="103"/>
      <x:c r="J62" s="103"/>
      <x:c r="K62" s="103"/>
      <x:c r="L62" s="103"/>
      <x:c r="M62" s="103"/>
      <x:c r="N62" s="103"/>
      <x:c r="O62" s="103"/>
      <x:c r="P62" s="103"/>
      <x:c r="Q62" s="103"/>
      <x:c r="R62" s="103"/>
      <x:c r="S62" s="103"/>
      <x:c r="T62" s="103"/>
      <x:c r="U62" s="103"/>
      <x:c r="V62" s="103"/>
      <x:c r="W62" s="103"/>
      <x:c r="X62" s="103"/>
      <x:c r="Y62" s="103"/>
      <x:c r="Z62" s="103"/>
    </x:row>
    <x:row r="63">
      <x:c r="A63" s="103"/>
      <x:c r="B63" s="103"/>
      <x:c r="C63" s="103"/>
      <x:c r="D63" s="103"/>
      <x:c r="E63" s="103"/>
      <x:c r="F63" s="103"/>
      <x:c r="G63" s="103"/>
      <x:c r="H63" s="103"/>
      <x:c r="I63" s="103"/>
      <x:c r="J63" s="103"/>
      <x:c r="K63" s="103"/>
      <x:c r="L63" s="103"/>
      <x:c r="M63" s="103"/>
      <x:c r="N63" s="103"/>
      <x:c r="O63" s="103"/>
      <x:c r="P63" s="103"/>
      <x:c r="Q63" s="103"/>
      <x:c r="R63" s="103"/>
      <x:c r="S63" s="103"/>
      <x:c r="T63" s="103"/>
      <x:c r="U63" s="103"/>
      <x:c r="V63" s="103"/>
      <x:c r="W63" s="103"/>
      <x:c r="X63" s="103"/>
      <x:c r="Y63" s="103"/>
      <x:c r="Z63" s="103"/>
    </x:row>
    <x:row r="64">
      <x:c r="A64" s="103"/>
      <x:c r="B64" s="103"/>
      <x:c r="C64" s="103"/>
      <x:c r="D64" s="103"/>
      <x:c r="E64" s="103"/>
      <x:c r="F64" s="103"/>
      <x:c r="G64" s="103"/>
      <x:c r="H64" s="103"/>
      <x:c r="I64" s="103"/>
      <x:c r="J64" s="103"/>
      <x:c r="K64" s="103"/>
      <x:c r="L64" s="103"/>
      <x:c r="M64" s="103"/>
      <x:c r="N64" s="103"/>
      <x:c r="O64" s="103"/>
      <x:c r="P64" s="103"/>
      <x:c r="Q64" s="103"/>
      <x:c r="R64" s="103"/>
      <x:c r="S64" s="103"/>
      <x:c r="T64" s="103"/>
      <x:c r="U64" s="103"/>
      <x:c r="V64" s="103"/>
      <x:c r="W64" s="103"/>
      <x:c r="X64" s="103"/>
      <x:c r="Y64" s="103"/>
      <x:c r="Z64" s="103"/>
    </x:row>
    <x:row r="65">
      <x:c r="A65" s="103"/>
      <x:c r="B65" s="103"/>
      <x:c r="C65" s="103"/>
      <x:c r="D65" s="103"/>
      <x:c r="E65" s="103"/>
      <x:c r="F65" s="103"/>
      <x:c r="G65" s="103"/>
      <x:c r="H65" s="103"/>
      <x:c r="I65" s="103"/>
      <x:c r="J65" s="103"/>
      <x:c r="K65" s="103"/>
      <x:c r="L65" s="103"/>
      <x:c r="M65" s="103"/>
      <x:c r="N65" s="103"/>
      <x:c r="O65" s="103"/>
      <x:c r="P65" s="103"/>
      <x:c r="Q65" s="103"/>
      <x:c r="R65" s="103"/>
      <x:c r="S65" s="103"/>
      <x:c r="T65" s="103"/>
      <x:c r="U65" s="103"/>
      <x:c r="V65" s="103"/>
      <x:c r="W65" s="103"/>
      <x:c r="X65" s="103"/>
      <x:c r="Y65" s="103"/>
      <x:c r="Z65" s="103"/>
    </x:row>
    <x:row r="66">
      <x:c r="A66" s="103"/>
      <x:c r="B66" s="103"/>
      <x:c r="C66" s="103"/>
      <x:c r="D66" s="103"/>
      <x:c r="E66" s="103"/>
      <x:c r="F66" s="103"/>
      <x:c r="G66" s="103"/>
      <x:c r="H66" s="103"/>
      <x:c r="I66" s="103"/>
      <x:c r="J66" s="103"/>
      <x:c r="K66" s="103"/>
      <x:c r="L66" s="103"/>
      <x:c r="M66" s="103"/>
      <x:c r="N66" s="103"/>
      <x:c r="O66" s="103"/>
      <x:c r="P66" s="103"/>
      <x:c r="Q66" s="103"/>
      <x:c r="R66" s="103"/>
      <x:c r="S66" s="103"/>
      <x:c r="T66" s="103"/>
      <x:c r="U66" s="103"/>
      <x:c r="V66" s="103"/>
      <x:c r="W66" s="103"/>
      <x:c r="X66" s="103"/>
      <x:c r="Y66" s="103"/>
      <x:c r="Z66" s="103"/>
    </x:row>
    <x:row r="67">
      <x:c r="A67" s="103"/>
      <x:c r="B67" s="103"/>
      <x:c r="C67" s="103"/>
      <x:c r="D67" s="103"/>
      <x:c r="E67" s="103"/>
      <x:c r="F67" s="103"/>
      <x:c r="G67" s="103"/>
      <x:c r="H67" s="103"/>
      <x:c r="I67" s="103"/>
      <x:c r="J67" s="103"/>
      <x:c r="K67" s="103"/>
      <x:c r="L67" s="103"/>
      <x:c r="M67" s="103"/>
      <x:c r="N67" s="103"/>
      <x:c r="O67" s="103"/>
      <x:c r="P67" s="103"/>
      <x:c r="Q67" s="103"/>
      <x:c r="R67" s="103"/>
      <x:c r="S67" s="103"/>
      <x:c r="T67" s="103"/>
      <x:c r="U67" s="103"/>
      <x:c r="V67" s="103"/>
      <x:c r="W67" s="103"/>
      <x:c r="X67" s="103"/>
      <x:c r="Y67" s="103"/>
      <x:c r="Z67" s="103"/>
    </x:row>
    <x:row r="68">
      <x:c r="A68" s="103"/>
      <x:c r="B68" s="103"/>
      <x:c r="C68" s="103"/>
      <x:c r="D68" s="103"/>
      <x:c r="E68" s="103"/>
      <x:c r="F68" s="103"/>
      <x:c r="G68" s="103"/>
      <x:c r="H68" s="103"/>
      <x:c r="I68" s="103"/>
      <x:c r="J68" s="103"/>
      <x:c r="K68" s="103"/>
      <x:c r="L68" s="103"/>
      <x:c r="M68" s="103"/>
      <x:c r="N68" s="103"/>
      <x:c r="O68" s="103"/>
      <x:c r="P68" s="103"/>
      <x:c r="Q68" s="103"/>
      <x:c r="R68" s="103"/>
      <x:c r="S68" s="103"/>
      <x:c r="T68" s="103"/>
      <x:c r="U68" s="103"/>
      <x:c r="V68" s="103"/>
      <x:c r="W68" s="103"/>
      <x:c r="X68" s="103"/>
      <x:c r="Y68" s="103"/>
      <x:c r="Z68" s="103"/>
    </x:row>
    <x:row r="69">
      <x:c r="A69" s="103"/>
      <x:c r="B69" s="103"/>
      <x:c r="C69" s="103"/>
      <x:c r="D69" s="103"/>
      <x:c r="E69" s="103"/>
      <x:c r="F69" s="103"/>
      <x:c r="G69" s="103"/>
      <x:c r="H69" s="103"/>
      <x:c r="I69" s="103"/>
      <x:c r="J69" s="103"/>
      <x:c r="K69" s="103"/>
      <x:c r="L69" s="103"/>
      <x:c r="M69" s="103"/>
      <x:c r="N69" s="103"/>
      <x:c r="O69" s="103"/>
      <x:c r="P69" s="103"/>
      <x:c r="Q69" s="103"/>
      <x:c r="R69" s="103"/>
      <x:c r="S69" s="103"/>
      <x:c r="T69" s="103"/>
      <x:c r="U69" s="103"/>
      <x:c r="V69" s="103"/>
      <x:c r="W69" s="103"/>
      <x:c r="X69" s="103"/>
      <x:c r="Y69" s="103"/>
      <x:c r="Z69" s="103"/>
    </x:row>
    <x:row r="70">
      <x:c r="A70" s="103"/>
      <x:c r="B70" s="103"/>
      <x:c r="C70" s="103"/>
      <x:c r="D70" s="103"/>
      <x:c r="E70" s="103"/>
      <x:c r="F70" s="103"/>
      <x:c r="G70" s="103"/>
      <x:c r="H70" s="103"/>
      <x:c r="I70" s="103"/>
      <x:c r="J70" s="103"/>
      <x:c r="K70" s="103"/>
      <x:c r="L70" s="103"/>
      <x:c r="M70" s="103"/>
      <x:c r="N70" s="103"/>
      <x:c r="O70" s="103"/>
      <x:c r="P70" s="103"/>
      <x:c r="Q70" s="103"/>
      <x:c r="R70" s="103"/>
      <x:c r="S70" s="103"/>
      <x:c r="T70" s="103"/>
      <x:c r="U70" s="103"/>
      <x:c r="V70" s="103"/>
      <x:c r="W70" s="103"/>
      <x:c r="X70" s="103"/>
      <x:c r="Y70" s="103"/>
      <x:c r="Z70" s="103"/>
    </x:row>
    <x:row r="71">
      <x:c r="A71" s="103"/>
      <x:c r="B71" s="103"/>
      <x:c r="C71" s="103"/>
      <x:c r="D71" s="103"/>
      <x:c r="E71" s="103"/>
      <x:c r="F71" s="103"/>
      <x:c r="G71" s="103"/>
      <x:c r="H71" s="103"/>
      <x:c r="I71" s="103"/>
      <x:c r="J71" s="103"/>
      <x:c r="K71" s="103"/>
      <x:c r="L71" s="103"/>
      <x:c r="M71" s="103"/>
      <x:c r="N71" s="103"/>
      <x:c r="O71" s="103"/>
      <x:c r="P71" s="103"/>
      <x:c r="Q71" s="103"/>
      <x:c r="R71" s="103"/>
      <x:c r="S71" s="103"/>
      <x:c r="T71" s="103"/>
      <x:c r="U71" s="103"/>
      <x:c r="V71" s="103"/>
      <x:c r="W71" s="103"/>
      <x:c r="X71" s="103"/>
      <x:c r="Y71" s="103"/>
      <x:c r="Z71" s="103"/>
    </x:row>
    <x:row r="72">
      <x:c r="A72" s="103"/>
      <x:c r="B72" s="103"/>
      <x:c r="C72" s="103"/>
      <x:c r="D72" s="103"/>
      <x:c r="E72" s="103"/>
      <x:c r="F72" s="103"/>
      <x:c r="G72" s="103"/>
      <x:c r="H72" s="103"/>
      <x:c r="I72" s="103"/>
      <x:c r="J72" s="103"/>
      <x:c r="K72" s="103"/>
      <x:c r="L72" s="103"/>
      <x:c r="M72" s="103"/>
      <x:c r="N72" s="103"/>
      <x:c r="O72" s="103"/>
      <x:c r="P72" s="103"/>
      <x:c r="Q72" s="103"/>
      <x:c r="R72" s="103"/>
      <x:c r="S72" s="103"/>
      <x:c r="T72" s="103"/>
      <x:c r="U72" s="103"/>
      <x:c r="V72" s="103"/>
      <x:c r="W72" s="103"/>
      <x:c r="X72" s="103"/>
      <x:c r="Y72" s="103"/>
      <x:c r="Z72" s="103"/>
    </x:row>
    <x:row r="73">
      <x:c r="A73" s="103"/>
      <x:c r="B73" s="103"/>
      <x:c r="C73" s="103"/>
      <x:c r="D73" s="103"/>
      <x:c r="E73" s="103"/>
      <x:c r="F73" s="103"/>
      <x:c r="G73" s="103"/>
      <x:c r="H73" s="103"/>
      <x:c r="I73" s="103"/>
      <x:c r="J73" s="103"/>
      <x:c r="K73" s="103"/>
      <x:c r="L73" s="103"/>
      <x:c r="M73" s="103"/>
      <x:c r="N73" s="103"/>
      <x:c r="O73" s="103"/>
      <x:c r="P73" s="103"/>
      <x:c r="Q73" s="103"/>
      <x:c r="R73" s="103"/>
      <x:c r="S73" s="103"/>
      <x:c r="T73" s="103"/>
      <x:c r="U73" s="103"/>
      <x:c r="V73" s="103"/>
      <x:c r="W73" s="103"/>
      <x:c r="X73" s="103"/>
      <x:c r="Y73" s="103"/>
      <x:c r="Z73" s="103"/>
    </x:row>
    <x:row r="74">
      <x:c r="A74" s="103"/>
      <x:c r="B74" s="103"/>
      <x:c r="C74" s="103"/>
      <x:c r="D74" s="103"/>
      <x:c r="E74" s="103"/>
      <x:c r="F74" s="103"/>
      <x:c r="G74" s="103"/>
      <x:c r="H74" s="103"/>
      <x:c r="I74" s="103"/>
      <x:c r="J74" s="103"/>
      <x:c r="K74" s="103"/>
      <x:c r="L74" s="103"/>
      <x:c r="M74" s="103"/>
      <x:c r="N74" s="103"/>
      <x:c r="O74" s="103"/>
      <x:c r="P74" s="103"/>
      <x:c r="Q74" s="103"/>
      <x:c r="R74" s="103"/>
      <x:c r="S74" s="103"/>
      <x:c r="T74" s="103"/>
      <x:c r="U74" s="103"/>
      <x:c r="V74" s="103"/>
      <x:c r="W74" s="103"/>
      <x:c r="X74" s="103"/>
      <x:c r="Y74" s="103"/>
      <x:c r="Z74" s="103"/>
    </x:row>
    <x:row r="75">
      <x:c r="A75" s="103"/>
      <x:c r="B75" s="103"/>
      <x:c r="C75" s="103"/>
      <x:c r="D75" s="103"/>
      <x:c r="E75" s="103"/>
      <x:c r="F75" s="103"/>
      <x:c r="G75" s="103"/>
      <x:c r="H75" s="103"/>
      <x:c r="I75" s="103"/>
      <x:c r="J75" s="103"/>
      <x:c r="K75" s="103"/>
      <x:c r="L75" s="103"/>
      <x:c r="M75" s="103"/>
      <x:c r="N75" s="103"/>
      <x:c r="O75" s="103"/>
      <x:c r="P75" s="103"/>
      <x:c r="Q75" s="103"/>
      <x:c r="R75" s="103"/>
      <x:c r="S75" s="103"/>
      <x:c r="T75" s="103"/>
      <x:c r="U75" s="103"/>
      <x:c r="V75" s="103"/>
      <x:c r="W75" s="103"/>
      <x:c r="X75" s="103"/>
      <x:c r="Y75" s="103"/>
      <x:c r="Z75" s="103"/>
    </x:row>
    <x:row r="76">
      <x:c r="A76" s="103"/>
      <x:c r="B76" s="103"/>
      <x:c r="C76" s="103"/>
      <x:c r="D76" s="103"/>
      <x:c r="E76" s="103"/>
      <x:c r="F76" s="103"/>
      <x:c r="G76" s="103"/>
      <x:c r="H76" s="103"/>
      <x:c r="I76" s="103"/>
      <x:c r="J76" s="103"/>
      <x:c r="K76" s="103"/>
      <x:c r="L76" s="103"/>
      <x:c r="M76" s="103"/>
      <x:c r="N76" s="103"/>
      <x:c r="O76" s="103"/>
      <x:c r="P76" s="103"/>
      <x:c r="Q76" s="103"/>
      <x:c r="R76" s="103"/>
      <x:c r="S76" s="103"/>
      <x:c r="T76" s="103"/>
      <x:c r="U76" s="103"/>
      <x:c r="V76" s="103"/>
      <x:c r="W76" s="103"/>
      <x:c r="X76" s="103"/>
      <x:c r="Y76" s="103"/>
      <x:c r="Z76" s="103"/>
    </x:row>
    <x:row r="77">
      <x:c r="A77" s="103"/>
      <x:c r="B77" s="103"/>
      <x:c r="C77" s="103"/>
      <x:c r="D77" s="103"/>
      <x:c r="E77" s="103"/>
      <x:c r="F77" s="103"/>
      <x:c r="G77" s="103"/>
      <x:c r="H77" s="103"/>
      <x:c r="I77" s="103"/>
      <x:c r="J77" s="103"/>
      <x:c r="K77" s="103"/>
      <x:c r="L77" s="103"/>
      <x:c r="M77" s="103"/>
      <x:c r="N77" s="103"/>
      <x:c r="O77" s="103"/>
      <x:c r="P77" s="103"/>
      <x:c r="Q77" s="103"/>
      <x:c r="R77" s="103"/>
      <x:c r="S77" s="103"/>
      <x:c r="T77" s="103"/>
      <x:c r="U77" s="103"/>
      <x:c r="V77" s="103"/>
      <x:c r="W77" s="103"/>
      <x:c r="X77" s="103"/>
      <x:c r="Y77" s="103"/>
      <x:c r="Z77" s="103"/>
    </x:row>
    <x:row r="78">
      <x:c r="A78" s="103"/>
      <x:c r="B78" s="103"/>
      <x:c r="C78" s="103"/>
      <x:c r="D78" s="103"/>
      <x:c r="E78" s="103"/>
      <x:c r="F78" s="103"/>
      <x:c r="G78" s="103"/>
      <x:c r="H78" s="103"/>
      <x:c r="I78" s="103"/>
      <x:c r="J78" s="103"/>
      <x:c r="K78" s="103"/>
      <x:c r="L78" s="103"/>
      <x:c r="M78" s="103"/>
      <x:c r="N78" s="103"/>
      <x:c r="O78" s="103"/>
      <x:c r="P78" s="103"/>
      <x:c r="Q78" s="103"/>
      <x:c r="R78" s="103"/>
      <x:c r="S78" s="103"/>
      <x:c r="T78" s="103"/>
      <x:c r="U78" s="103"/>
      <x:c r="V78" s="103"/>
      <x:c r="W78" s="103"/>
      <x:c r="X78" s="103"/>
      <x:c r="Y78" s="103"/>
      <x:c r="Z78" s="103"/>
    </x:row>
    <x:row r="79">
      <x:c r="A79" s="103"/>
      <x:c r="B79" s="103"/>
      <x:c r="C79" s="103"/>
      <x:c r="D79" s="103"/>
      <x:c r="E79" s="103"/>
      <x:c r="F79" s="103"/>
      <x:c r="G79" s="103"/>
      <x:c r="H79" s="103"/>
      <x:c r="I79" s="103"/>
      <x:c r="J79" s="103"/>
      <x:c r="K79" s="103"/>
      <x:c r="L79" s="103"/>
      <x:c r="M79" s="103"/>
      <x:c r="N79" s="103"/>
      <x:c r="O79" s="103"/>
      <x:c r="P79" s="103"/>
      <x:c r="Q79" s="103"/>
      <x:c r="R79" s="103"/>
      <x:c r="S79" s="103"/>
      <x:c r="T79" s="103"/>
      <x:c r="U79" s="103"/>
      <x:c r="V79" s="103"/>
      <x:c r="W79" s="103"/>
      <x:c r="X79" s="103"/>
      <x:c r="Y79" s="103"/>
      <x:c r="Z79" s="103"/>
    </x:row>
    <x:row r="80">
      <x:c r="A80" s="103"/>
      <x:c r="B80" s="103"/>
      <x:c r="C80" s="103"/>
      <x:c r="D80" s="103"/>
      <x:c r="E80" s="103"/>
      <x:c r="F80" s="103"/>
      <x:c r="G80" s="103"/>
      <x:c r="H80" s="103"/>
      <x:c r="I80" s="103"/>
      <x:c r="J80" s="103"/>
      <x:c r="K80" s="103"/>
      <x:c r="L80" s="103"/>
      <x:c r="M80" s="103"/>
      <x:c r="N80" s="103"/>
      <x:c r="O80" s="103"/>
      <x:c r="P80" s="103"/>
      <x:c r="Q80" s="103"/>
      <x:c r="R80" s="103"/>
      <x:c r="S80" s="103"/>
      <x:c r="T80" s="103"/>
      <x:c r="U80" s="103"/>
      <x:c r="V80" s="103"/>
      <x:c r="W80" s="103"/>
      <x:c r="X80" s="103"/>
      <x:c r="Y80" s="103"/>
      <x:c r="Z80" s="103"/>
    </x:row>
    <x:row r="81">
      <x:c r="A81" s="103"/>
      <x:c r="B81" s="103"/>
      <x:c r="C81" s="103"/>
      <x:c r="D81" s="103"/>
      <x:c r="E81" s="103"/>
      <x:c r="F81" s="103"/>
      <x:c r="G81" s="103"/>
      <x:c r="H81" s="103"/>
      <x:c r="I81" s="103"/>
      <x:c r="J81" s="103"/>
      <x:c r="K81" s="103"/>
      <x:c r="L81" s="103"/>
      <x:c r="M81" s="103"/>
      <x:c r="N81" s="103"/>
      <x:c r="O81" s="103"/>
      <x:c r="P81" s="103"/>
      <x:c r="Q81" s="103"/>
      <x:c r="R81" s="103"/>
      <x:c r="S81" s="103"/>
      <x:c r="T81" s="103"/>
      <x:c r="U81" s="103"/>
      <x:c r="V81" s="103"/>
      <x:c r="W81" s="103"/>
      <x:c r="X81" s="103"/>
      <x:c r="Y81" s="103"/>
      <x:c r="Z81" s="103"/>
    </x:row>
    <x:row r="82">
      <x:c r="A82" s="103"/>
      <x:c r="B82" s="103"/>
      <x:c r="C82" s="103"/>
      <x:c r="D82" s="103"/>
      <x:c r="E82" s="103"/>
      <x:c r="F82" s="103"/>
      <x:c r="G82" s="103"/>
      <x:c r="H82" s="103"/>
      <x:c r="I82" s="103"/>
      <x:c r="J82" s="103"/>
      <x:c r="K82" s="103"/>
      <x:c r="L82" s="103"/>
      <x:c r="M82" s="103"/>
      <x:c r="N82" s="103"/>
      <x:c r="O82" s="103"/>
      <x:c r="P82" s="103"/>
      <x:c r="Q82" s="103"/>
      <x:c r="R82" s="103"/>
      <x:c r="S82" s="103"/>
      <x:c r="T82" s="103"/>
      <x:c r="U82" s="103"/>
      <x:c r="V82" s="103"/>
      <x:c r="W82" s="103"/>
      <x:c r="X82" s="103"/>
      <x:c r="Y82" s="103"/>
      <x:c r="Z82" s="103"/>
    </x:row>
    <x:row r="83">
      <x:c r="A83" s="103"/>
      <x:c r="B83" s="103"/>
      <x:c r="C83" s="103"/>
      <x:c r="D83" s="103"/>
      <x:c r="E83" s="103"/>
      <x:c r="F83" s="103"/>
      <x:c r="G83" s="103"/>
      <x:c r="H83" s="103"/>
      <x:c r="I83" s="103"/>
      <x:c r="J83" s="103"/>
      <x:c r="K83" s="103"/>
      <x:c r="L83" s="103"/>
      <x:c r="M83" s="103"/>
      <x:c r="N83" s="103"/>
      <x:c r="O83" s="103"/>
      <x:c r="P83" s="103"/>
      <x:c r="Q83" s="103"/>
      <x:c r="R83" s="103"/>
      <x:c r="S83" s="103"/>
      <x:c r="T83" s="103"/>
      <x:c r="U83" s="103"/>
      <x:c r="V83" s="103"/>
      <x:c r="W83" s="103"/>
      <x:c r="X83" s="103"/>
      <x:c r="Y83" s="103"/>
      <x:c r="Z83" s="103"/>
    </x:row>
    <x:row r="84">
      <x:c r="A84" s="103"/>
      <x:c r="B84" s="103"/>
      <x:c r="C84" s="103"/>
      <x:c r="D84" s="103"/>
      <x:c r="E84" s="103"/>
      <x:c r="F84" s="103"/>
      <x:c r="G84" s="103"/>
      <x:c r="H84" s="103"/>
      <x:c r="I84" s="103"/>
      <x:c r="J84" s="103"/>
      <x:c r="K84" s="103"/>
      <x:c r="L84" s="103"/>
      <x:c r="M84" s="103"/>
      <x:c r="N84" s="103"/>
      <x:c r="O84" s="103"/>
      <x:c r="P84" s="103"/>
      <x:c r="Q84" s="103"/>
      <x:c r="R84" s="103"/>
      <x:c r="S84" s="103"/>
      <x:c r="T84" s="103"/>
      <x:c r="U84" s="103"/>
      <x:c r="V84" s="103"/>
      <x:c r="W84" s="103"/>
      <x:c r="X84" s="103"/>
      <x:c r="Y84" s="103"/>
      <x:c r="Z84" s="103"/>
    </x:row>
    <x:row r="85">
      <x:c r="A85" s="103"/>
      <x:c r="B85" s="103"/>
      <x:c r="C85" s="103"/>
      <x:c r="D85" s="103"/>
      <x:c r="E85" s="103"/>
      <x:c r="F85" s="103"/>
      <x:c r="G85" s="103"/>
      <x:c r="H85" s="103"/>
      <x:c r="I85" s="103"/>
      <x:c r="J85" s="103"/>
      <x:c r="K85" s="103"/>
      <x:c r="L85" s="103"/>
      <x:c r="M85" s="103"/>
      <x:c r="N85" s="103"/>
      <x:c r="O85" s="103"/>
      <x:c r="P85" s="103"/>
      <x:c r="Q85" s="103"/>
      <x:c r="R85" s="103"/>
      <x:c r="S85" s="103"/>
      <x:c r="T85" s="103"/>
      <x:c r="U85" s="103"/>
      <x:c r="V85" s="103"/>
      <x:c r="W85" s="103"/>
      <x:c r="X85" s="103"/>
      <x:c r="Y85" s="103"/>
      <x:c r="Z85" s="103"/>
    </x:row>
    <x:row r="86">
      <x:c r="A86" s="103"/>
      <x:c r="B86" s="103"/>
      <x:c r="C86" s="103"/>
      <x:c r="D86" s="103"/>
      <x:c r="E86" s="103"/>
      <x:c r="F86" s="103"/>
      <x:c r="G86" s="103"/>
      <x:c r="H86" s="103"/>
      <x:c r="I86" s="103"/>
      <x:c r="J86" s="103"/>
      <x:c r="K86" s="103"/>
      <x:c r="L86" s="103"/>
      <x:c r="M86" s="103"/>
      <x:c r="N86" s="103"/>
      <x:c r="O86" s="103"/>
      <x:c r="P86" s="103"/>
      <x:c r="Q86" s="103"/>
      <x:c r="R86" s="103"/>
      <x:c r="S86" s="103"/>
      <x:c r="T86" s="103"/>
      <x:c r="U86" s="103"/>
      <x:c r="V86" s="103"/>
      <x:c r="W86" s="103"/>
      <x:c r="X86" s="103"/>
      <x:c r="Y86" s="103"/>
      <x:c r="Z86" s="103"/>
    </x:row>
    <x:row r="87">
      <x:c r="A87" s="103"/>
      <x:c r="B87" s="103"/>
      <x:c r="C87" s="103"/>
      <x:c r="D87" s="103"/>
      <x:c r="E87" s="103"/>
      <x:c r="F87" s="103"/>
      <x:c r="G87" s="103"/>
      <x:c r="H87" s="103"/>
      <x:c r="I87" s="103"/>
      <x:c r="J87" s="103"/>
      <x:c r="K87" s="103"/>
      <x:c r="L87" s="103"/>
      <x:c r="M87" s="103"/>
      <x:c r="N87" s="103"/>
      <x:c r="O87" s="103"/>
      <x:c r="P87" s="103"/>
      <x:c r="Q87" s="103"/>
      <x:c r="R87" s="103"/>
      <x:c r="S87" s="103"/>
      <x:c r="T87" s="103"/>
      <x:c r="U87" s="103"/>
      <x:c r="V87" s="103"/>
      <x:c r="W87" s="103"/>
      <x:c r="X87" s="103"/>
      <x:c r="Y87" s="103"/>
      <x:c r="Z87" s="103"/>
    </x:row>
    <x:row r="88">
      <x:c r="A88" s="103"/>
      <x:c r="B88" s="103"/>
      <x:c r="C88" s="103"/>
      <x:c r="D88" s="103"/>
      <x:c r="E88" s="103"/>
      <x:c r="F88" s="103"/>
      <x:c r="G88" s="103"/>
      <x:c r="H88" s="103"/>
      <x:c r="I88" s="103"/>
      <x:c r="J88" s="103"/>
      <x:c r="K88" s="103"/>
      <x:c r="L88" s="103"/>
      <x:c r="M88" s="103"/>
      <x:c r="N88" s="103"/>
      <x:c r="O88" s="103"/>
      <x:c r="P88" s="103"/>
      <x:c r="Q88" s="103"/>
      <x:c r="R88" s="103"/>
      <x:c r="S88" s="103"/>
      <x:c r="T88" s="103"/>
      <x:c r="U88" s="103"/>
      <x:c r="V88" s="103"/>
      <x:c r="W88" s="103"/>
      <x:c r="X88" s="103"/>
      <x:c r="Y88" s="103"/>
      <x:c r="Z88" s="103"/>
    </x:row>
    <x:row r="89">
      <x:c r="A89" s="103"/>
      <x:c r="B89" s="103"/>
      <x:c r="C89" s="103"/>
      <x:c r="D89" s="103"/>
      <x:c r="E89" s="103"/>
      <x:c r="F89" s="103"/>
      <x:c r="G89" s="103"/>
      <x:c r="H89" s="103"/>
      <x:c r="I89" s="103"/>
      <x:c r="J89" s="103"/>
      <x:c r="K89" s="103"/>
      <x:c r="L89" s="103"/>
      <x:c r="M89" s="103"/>
      <x:c r="N89" s="103"/>
      <x:c r="O89" s="103"/>
      <x:c r="P89" s="103"/>
      <x:c r="Q89" s="103"/>
      <x:c r="R89" s="103"/>
      <x:c r="S89" s="103"/>
      <x:c r="T89" s="103"/>
      <x:c r="U89" s="103"/>
      <x:c r="V89" s="103"/>
      <x:c r="W89" s="103"/>
      <x:c r="X89" s="103"/>
      <x:c r="Y89" s="103"/>
      <x:c r="Z89" s="103"/>
    </x:row>
    <x:row r="90">
      <x:c r="A90" s="103"/>
      <x:c r="B90" s="103"/>
      <x:c r="C90" s="103"/>
      <x:c r="D90" s="103"/>
      <x:c r="E90" s="103"/>
      <x:c r="F90" s="103"/>
      <x:c r="G90" s="103"/>
      <x:c r="H90" s="103"/>
      <x:c r="I90" s="103"/>
      <x:c r="J90" s="103"/>
      <x:c r="K90" s="103"/>
      <x:c r="L90" s="103"/>
      <x:c r="M90" s="103"/>
      <x:c r="N90" s="103"/>
      <x:c r="O90" s="103"/>
      <x:c r="P90" s="103"/>
      <x:c r="Q90" s="103"/>
      <x:c r="R90" s="103"/>
      <x:c r="S90" s="103"/>
      <x:c r="T90" s="103"/>
      <x:c r="U90" s="103"/>
      <x:c r="V90" s="103"/>
      <x:c r="W90" s="103"/>
      <x:c r="X90" s="103"/>
      <x:c r="Y90" s="103"/>
      <x:c r="Z90" s="103"/>
    </x:row>
    <x:row r="91">
      <x:c r="A91" s="103"/>
      <x:c r="B91" s="103"/>
      <x:c r="C91" s="103"/>
      <x:c r="D91" s="103"/>
      <x:c r="E91" s="103"/>
      <x:c r="F91" s="103"/>
      <x:c r="G91" s="103"/>
      <x:c r="H91" s="103"/>
      <x:c r="I91" s="103"/>
      <x:c r="J91" s="103"/>
      <x:c r="K91" s="103"/>
      <x:c r="L91" s="103"/>
      <x:c r="M91" s="103"/>
      <x:c r="N91" s="103"/>
      <x:c r="O91" s="103"/>
      <x:c r="P91" s="103"/>
      <x:c r="Q91" s="103"/>
      <x:c r="R91" s="103"/>
      <x:c r="S91" s="103"/>
      <x:c r="T91" s="103"/>
      <x:c r="U91" s="103"/>
      <x:c r="V91" s="103"/>
      <x:c r="W91" s="103"/>
      <x:c r="X91" s="103"/>
      <x:c r="Y91" s="103"/>
      <x:c r="Z91" s="103"/>
    </x:row>
    <x:row r="92">
      <x:c r="A92" s="103"/>
      <x:c r="B92" s="103"/>
      <x:c r="C92" s="103"/>
      <x:c r="D92" s="103"/>
      <x:c r="E92" s="103"/>
      <x:c r="F92" s="103"/>
      <x:c r="G92" s="103"/>
      <x:c r="H92" s="103"/>
      <x:c r="I92" s="103"/>
      <x:c r="J92" s="103"/>
      <x:c r="K92" s="103"/>
      <x:c r="L92" s="103"/>
      <x:c r="M92" s="103"/>
      <x:c r="N92" s="103"/>
      <x:c r="O92" s="103"/>
      <x:c r="P92" s="103"/>
      <x:c r="Q92" s="103"/>
      <x:c r="R92" s="103"/>
      <x:c r="S92" s="103"/>
      <x:c r="T92" s="103"/>
      <x:c r="U92" s="103"/>
      <x:c r="V92" s="103"/>
      <x:c r="W92" s="103"/>
      <x:c r="X92" s="103"/>
      <x:c r="Y92" s="103"/>
      <x:c r="Z92" s="103"/>
    </x:row>
    <x:row r="93">
      <x:c r="A93" s="103"/>
      <x:c r="B93" s="103"/>
      <x:c r="C93" s="103"/>
      <x:c r="D93" s="103"/>
      <x:c r="E93" s="103"/>
      <x:c r="F93" s="103"/>
      <x:c r="G93" s="103"/>
      <x:c r="H93" s="103"/>
      <x:c r="I93" s="103"/>
      <x:c r="J93" s="103"/>
      <x:c r="K93" s="103"/>
      <x:c r="L93" s="103"/>
      <x:c r="M93" s="103"/>
      <x:c r="N93" s="103"/>
      <x:c r="O93" s="103"/>
      <x:c r="P93" s="103"/>
      <x:c r="Q93" s="103"/>
      <x:c r="R93" s="103"/>
      <x:c r="S93" s="103"/>
      <x:c r="T93" s="103"/>
      <x:c r="U93" s="103"/>
      <x:c r="V93" s="103"/>
      <x:c r="W93" s="103"/>
      <x:c r="X93" s="103"/>
      <x:c r="Y93" s="103"/>
      <x:c r="Z93" s="103"/>
    </x:row>
    <x:row r="94">
      <x:c r="A94" s="103"/>
      <x:c r="B94" s="103"/>
      <x:c r="C94" s="103"/>
      <x:c r="D94" s="103"/>
      <x:c r="E94" s="103"/>
      <x:c r="F94" s="103"/>
      <x:c r="G94" s="103"/>
      <x:c r="H94" s="103"/>
      <x:c r="I94" s="103"/>
      <x:c r="J94" s="103"/>
      <x:c r="K94" s="103"/>
      <x:c r="L94" s="103"/>
      <x:c r="M94" s="103"/>
      <x:c r="N94" s="103"/>
      <x:c r="O94" s="103"/>
      <x:c r="P94" s="103"/>
      <x:c r="Q94" s="103"/>
      <x:c r="R94" s="103"/>
      <x:c r="S94" s="103"/>
      <x:c r="T94" s="103"/>
      <x:c r="U94" s="103"/>
      <x:c r="V94" s="103"/>
      <x:c r="W94" s="103"/>
      <x:c r="X94" s="103"/>
      <x:c r="Y94" s="103"/>
      <x:c r="Z94" s="103"/>
    </x:row>
    <x:row r="95">
      <x:c r="A95" s="103"/>
      <x:c r="B95" s="103"/>
      <x:c r="C95" s="103"/>
      <x:c r="D95" s="103"/>
      <x:c r="E95" s="103"/>
      <x:c r="F95" s="103"/>
      <x:c r="G95" s="103"/>
      <x:c r="H95" s="103"/>
      <x:c r="I95" s="103"/>
      <x:c r="J95" s="103"/>
      <x:c r="K95" s="103"/>
      <x:c r="L95" s="103"/>
      <x:c r="M95" s="103"/>
      <x:c r="N95" s="103"/>
      <x:c r="O95" s="103"/>
      <x:c r="P95" s="103"/>
      <x:c r="Q95" s="103"/>
      <x:c r="R95" s="103"/>
      <x:c r="S95" s="103"/>
      <x:c r="T95" s="103"/>
      <x:c r="U95" s="103"/>
      <x:c r="V95" s="103"/>
      <x:c r="W95" s="103"/>
      <x:c r="X95" s="103"/>
      <x:c r="Y95" s="103"/>
      <x:c r="Z95" s="103"/>
    </x:row>
    <x:row r="96">
      <x:c r="A96" s="103"/>
      <x:c r="B96" s="103"/>
      <x:c r="C96" s="103"/>
      <x:c r="D96" s="103"/>
      <x:c r="E96" s="103"/>
      <x:c r="F96" s="103"/>
      <x:c r="G96" s="103"/>
      <x:c r="H96" s="103"/>
      <x:c r="I96" s="103"/>
      <x:c r="J96" s="103"/>
      <x:c r="K96" s="103"/>
      <x:c r="L96" s="103"/>
      <x:c r="M96" s="103"/>
      <x:c r="N96" s="103"/>
      <x:c r="O96" s="103"/>
      <x:c r="P96" s="103"/>
      <x:c r="Q96" s="103"/>
      <x:c r="R96" s="103"/>
      <x:c r="S96" s="103"/>
      <x:c r="T96" s="103"/>
      <x:c r="U96" s="103"/>
      <x:c r="V96" s="103"/>
      <x:c r="W96" s="103"/>
      <x:c r="X96" s="103"/>
      <x:c r="Y96" s="103"/>
      <x:c r="Z96" s="103"/>
    </x:row>
    <x:row r="97">
      <x:c r="A97" s="103"/>
      <x:c r="B97" s="103"/>
      <x:c r="C97" s="103"/>
      <x:c r="D97" s="103"/>
      <x:c r="E97" s="103"/>
      <x:c r="F97" s="103"/>
      <x:c r="G97" s="103"/>
      <x:c r="H97" s="103"/>
      <x:c r="I97" s="103"/>
      <x:c r="J97" s="103"/>
      <x:c r="K97" s="103"/>
      <x:c r="L97" s="103"/>
      <x:c r="M97" s="103"/>
      <x:c r="N97" s="103"/>
      <x:c r="O97" s="103"/>
      <x:c r="P97" s="103"/>
      <x:c r="Q97" s="103"/>
      <x:c r="R97" s="103"/>
      <x:c r="S97" s="103"/>
      <x:c r="T97" s="103"/>
      <x:c r="U97" s="103"/>
      <x:c r="V97" s="103"/>
      <x:c r="W97" s="103"/>
      <x:c r="X97" s="103"/>
      <x:c r="Y97" s="103"/>
      <x:c r="Z97" s="103"/>
    </x:row>
    <x:row r="98">
      <x:c r="A98" s="103"/>
      <x:c r="B98" s="103"/>
      <x:c r="C98" s="103"/>
      <x:c r="D98" s="103"/>
      <x:c r="E98" s="103"/>
      <x:c r="F98" s="103"/>
      <x:c r="G98" s="103"/>
      <x:c r="H98" s="103"/>
      <x:c r="I98" s="103"/>
      <x:c r="J98" s="103"/>
      <x:c r="K98" s="103"/>
      <x:c r="L98" s="103"/>
      <x:c r="M98" s="103"/>
      <x:c r="N98" s="103"/>
      <x:c r="O98" s="103"/>
      <x:c r="P98" s="103"/>
      <x:c r="Q98" s="103"/>
      <x:c r="R98" s="103"/>
      <x:c r="S98" s="103"/>
      <x:c r="T98" s="103"/>
      <x:c r="U98" s="103"/>
      <x:c r="V98" s="103"/>
      <x:c r="W98" s="103"/>
      <x:c r="X98" s="103"/>
      <x:c r="Y98" s="103"/>
      <x:c r="Z98" s="103"/>
    </x:row>
    <x:row r="99">
      <x:c r="A99" s="103"/>
      <x:c r="B99" s="103"/>
      <x:c r="C99" s="103"/>
      <x:c r="D99" s="103"/>
      <x:c r="E99" s="103"/>
      <x:c r="F99" s="103"/>
      <x:c r="G99" s="103"/>
      <x:c r="H99" s="103"/>
      <x:c r="I99" s="103"/>
      <x:c r="J99" s="103"/>
      <x:c r="K99" s="103"/>
      <x:c r="L99" s="103"/>
      <x:c r="M99" s="103"/>
      <x:c r="N99" s="103"/>
      <x:c r="O99" s="103"/>
      <x:c r="P99" s="103"/>
      <x:c r="Q99" s="103"/>
      <x:c r="R99" s="103"/>
      <x:c r="S99" s="103"/>
      <x:c r="T99" s="103"/>
      <x:c r="U99" s="103"/>
      <x:c r="V99" s="103"/>
      <x:c r="W99" s="103"/>
      <x:c r="X99" s="103"/>
      <x:c r="Y99" s="103"/>
      <x:c r="Z99" s="103"/>
    </x:row>
    <x:row r="100">
      <x:c r="A100" s="103"/>
      <x:c r="B100" s="103"/>
      <x:c r="C100" s="103"/>
      <x:c r="D100" s="103"/>
      <x:c r="E100" s="103"/>
      <x:c r="F100" s="103"/>
      <x:c r="G100" s="103"/>
      <x:c r="H100" s="103"/>
      <x:c r="I100" s="103"/>
      <x:c r="J100" s="103"/>
      <x:c r="K100" s="103"/>
      <x:c r="L100" s="103"/>
      <x:c r="M100" s="103"/>
      <x:c r="N100" s="103"/>
      <x:c r="O100" s="103"/>
      <x:c r="P100" s="103"/>
      <x:c r="Q100" s="103"/>
      <x:c r="R100" s="103"/>
      <x:c r="S100" s="103"/>
      <x:c r="T100" s="103"/>
      <x:c r="U100" s="103"/>
      <x:c r="V100" s="103"/>
      <x:c r="W100" s="103"/>
      <x:c r="X100" s="103"/>
      <x:c r="Y100" s="103"/>
      <x:c r="Z100" s="103"/>
    </x:row>
    <x:row r="101">
      <x:c r="A101" s="103"/>
      <x:c r="B101" s="103"/>
      <x:c r="C101" s="103"/>
      <x:c r="D101" s="103"/>
      <x:c r="E101" s="103"/>
      <x:c r="F101" s="103"/>
      <x:c r="G101" s="103"/>
      <x:c r="H101" s="103"/>
      <x:c r="I101" s="103"/>
      <x:c r="J101" s="103"/>
      <x:c r="K101" s="103"/>
      <x:c r="L101" s="103"/>
      <x:c r="M101" s="103"/>
      <x:c r="N101" s="103"/>
      <x:c r="O101" s="103"/>
      <x:c r="P101" s="103"/>
      <x:c r="Q101" s="103"/>
      <x:c r="R101" s="103"/>
      <x:c r="S101" s="103"/>
      <x:c r="T101" s="103"/>
      <x:c r="U101" s="103"/>
      <x:c r="V101" s="103"/>
      <x:c r="W101" s="103"/>
      <x:c r="X101" s="103"/>
      <x:c r="Y101" s="103"/>
      <x:c r="Z101" s="103"/>
    </x:row>
    <x:row r="102">
      <x:c r="A102" s="103"/>
      <x:c r="B102" s="103"/>
      <x:c r="C102" s="103"/>
      <x:c r="D102" s="103"/>
      <x:c r="E102" s="103"/>
      <x:c r="F102" s="103"/>
      <x:c r="G102" s="103"/>
      <x:c r="H102" s="103"/>
      <x:c r="I102" s="103"/>
      <x:c r="J102" s="103"/>
      <x:c r="K102" s="103"/>
      <x:c r="L102" s="103"/>
      <x:c r="M102" s="103"/>
      <x:c r="N102" s="103"/>
      <x:c r="O102" s="103"/>
      <x:c r="P102" s="103"/>
      <x:c r="Q102" s="103"/>
      <x:c r="R102" s="103"/>
      <x:c r="S102" s="103"/>
      <x:c r="T102" s="103"/>
      <x:c r="U102" s="103"/>
      <x:c r="V102" s="103"/>
      <x:c r="W102" s="103"/>
      <x:c r="X102" s="103"/>
      <x:c r="Y102" s="103"/>
      <x:c r="Z102" s="103"/>
    </x:row>
    <x:row r="103">
      <x:c r="A103" s="103"/>
      <x:c r="B103" s="103"/>
      <x:c r="C103" s="103"/>
      <x:c r="D103" s="103"/>
      <x:c r="E103" s="103"/>
      <x:c r="F103" s="103"/>
      <x:c r="G103" s="103"/>
      <x:c r="H103" s="103"/>
      <x:c r="I103" s="103"/>
      <x:c r="J103" s="103"/>
      <x:c r="K103" s="103"/>
      <x:c r="L103" s="103"/>
      <x:c r="M103" s="103"/>
      <x:c r="N103" s="103"/>
      <x:c r="O103" s="103"/>
      <x:c r="P103" s="103"/>
      <x:c r="Q103" s="103"/>
      <x:c r="R103" s="103"/>
      <x:c r="S103" s="103"/>
      <x:c r="T103" s="103"/>
      <x:c r="U103" s="103"/>
      <x:c r="V103" s="103"/>
      <x:c r="W103" s="103"/>
      <x:c r="X103" s="103"/>
      <x:c r="Y103" s="103"/>
      <x:c r="Z103" s="103"/>
    </x:row>
    <x:row r="104">
      <x:c r="A104" s="103"/>
      <x:c r="B104" s="103"/>
      <x:c r="C104" s="103"/>
      <x:c r="D104" s="103"/>
      <x:c r="E104" s="103"/>
      <x:c r="F104" s="103"/>
      <x:c r="G104" s="103"/>
      <x:c r="H104" s="103"/>
      <x:c r="I104" s="103"/>
      <x:c r="J104" s="103"/>
      <x:c r="K104" s="103"/>
      <x:c r="L104" s="103"/>
      <x:c r="M104" s="103"/>
      <x:c r="N104" s="103"/>
      <x:c r="O104" s="103"/>
      <x:c r="P104" s="103"/>
      <x:c r="Q104" s="103"/>
      <x:c r="R104" s="103"/>
      <x:c r="S104" s="103"/>
      <x:c r="T104" s="103"/>
      <x:c r="U104" s="103"/>
      <x:c r="V104" s="103"/>
      <x:c r="W104" s="103"/>
      <x:c r="X104" s="103"/>
      <x:c r="Y104" s="103"/>
      <x:c r="Z104" s="103"/>
    </x:row>
    <x:row r="105">
      <x:c r="A105" s="103"/>
      <x:c r="B105" s="103"/>
      <x:c r="C105" s="103"/>
      <x:c r="D105" s="103"/>
      <x:c r="E105" s="103"/>
      <x:c r="F105" s="103"/>
      <x:c r="G105" s="103"/>
      <x:c r="H105" s="103"/>
      <x:c r="I105" s="103"/>
      <x:c r="J105" s="103"/>
      <x:c r="K105" s="103"/>
      <x:c r="L105" s="103"/>
      <x:c r="M105" s="103"/>
      <x:c r="N105" s="103"/>
      <x:c r="O105" s="103"/>
      <x:c r="P105" s="103"/>
      <x:c r="Q105" s="103"/>
      <x:c r="R105" s="103"/>
      <x:c r="S105" s="103"/>
      <x:c r="T105" s="103"/>
      <x:c r="U105" s="103"/>
      <x:c r="V105" s="103"/>
      <x:c r="W105" s="103"/>
      <x:c r="X105" s="103"/>
      <x:c r="Y105" s="103"/>
      <x:c r="Z105" s="103"/>
    </x:row>
    <x:row r="106">
      <x:c r="A106" s="103"/>
      <x:c r="B106" s="103"/>
      <x:c r="C106" s="103"/>
      <x:c r="D106" s="103"/>
      <x:c r="E106" s="103"/>
      <x:c r="F106" s="103"/>
      <x:c r="G106" s="103"/>
      <x:c r="H106" s="103"/>
      <x:c r="I106" s="103"/>
      <x:c r="J106" s="103"/>
      <x:c r="K106" s="103"/>
      <x:c r="L106" s="103"/>
      <x:c r="M106" s="103"/>
      <x:c r="N106" s="103"/>
      <x:c r="O106" s="103"/>
      <x:c r="P106" s="103"/>
      <x:c r="Q106" s="103"/>
      <x:c r="R106" s="103"/>
      <x:c r="S106" s="103"/>
      <x:c r="T106" s="103"/>
      <x:c r="U106" s="103"/>
      <x:c r="V106" s="103"/>
      <x:c r="W106" s="103"/>
      <x:c r="X106" s="103"/>
      <x:c r="Y106" s="103"/>
      <x:c r="Z106" s="103"/>
    </x:row>
    <x:row r="107">
      <x:c r="A107" s="103"/>
      <x:c r="B107" s="103"/>
      <x:c r="C107" s="103"/>
      <x:c r="D107" s="103"/>
      <x:c r="E107" s="103"/>
      <x:c r="F107" s="103"/>
      <x:c r="G107" s="103"/>
      <x:c r="H107" s="103"/>
      <x:c r="I107" s="103"/>
      <x:c r="J107" s="103"/>
      <x:c r="K107" s="103"/>
      <x:c r="L107" s="103"/>
      <x:c r="M107" s="103"/>
      <x:c r="N107" s="103"/>
      <x:c r="O107" s="103"/>
      <x:c r="P107" s="103"/>
      <x:c r="Q107" s="103"/>
      <x:c r="R107" s="103"/>
      <x:c r="S107" s="103"/>
      <x:c r="T107" s="103"/>
      <x:c r="U107" s="103"/>
      <x:c r="V107" s="103"/>
      <x:c r="W107" s="103"/>
      <x:c r="X107" s="103"/>
      <x:c r="Y107" s="103"/>
      <x:c r="Z107" s="103"/>
    </x:row>
    <x:row r="108">
      <x:c r="A108" s="103"/>
      <x:c r="B108" s="103"/>
      <x:c r="C108" s="103"/>
      <x:c r="D108" s="103"/>
      <x:c r="E108" s="103"/>
      <x:c r="F108" s="103"/>
      <x:c r="G108" s="103"/>
      <x:c r="H108" s="103"/>
      <x:c r="I108" s="103"/>
      <x:c r="J108" s="103"/>
      <x:c r="K108" s="103"/>
      <x:c r="L108" s="103"/>
      <x:c r="M108" s="103"/>
      <x:c r="N108" s="103"/>
      <x:c r="O108" s="103"/>
      <x:c r="P108" s="103"/>
      <x:c r="Q108" s="103"/>
      <x:c r="R108" s="103"/>
      <x:c r="S108" s="103"/>
      <x:c r="T108" s="103"/>
      <x:c r="U108" s="103"/>
      <x:c r="V108" s="103"/>
      <x:c r="W108" s="103"/>
      <x:c r="X108" s="103"/>
      <x:c r="Y108" s="103"/>
      <x:c r="Z108" s="103"/>
    </x:row>
    <x:row r="109">
      <x:c r="A109" s="103"/>
      <x:c r="B109" s="103"/>
      <x:c r="C109" s="103"/>
      <x:c r="D109" s="103"/>
      <x:c r="E109" s="103"/>
      <x:c r="F109" s="103"/>
      <x:c r="G109" s="103"/>
      <x:c r="H109" s="103"/>
      <x:c r="I109" s="103"/>
      <x:c r="J109" s="103"/>
      <x:c r="K109" s="103"/>
      <x:c r="L109" s="103"/>
      <x:c r="M109" s="103"/>
      <x:c r="N109" s="103"/>
      <x:c r="O109" s="103"/>
      <x:c r="P109" s="103"/>
      <x:c r="Q109" s="103"/>
      <x:c r="R109" s="103"/>
      <x:c r="S109" s="103"/>
      <x:c r="T109" s="103"/>
      <x:c r="U109" s="103"/>
      <x:c r="V109" s="103"/>
      <x:c r="W109" s="103"/>
      <x:c r="X109" s="103"/>
      <x:c r="Y109" s="103"/>
      <x:c r="Z109" s="103"/>
    </x:row>
    <x:row r="110">
      <x:c r="A110" s="103"/>
      <x:c r="B110" s="103"/>
      <x:c r="C110" s="103"/>
      <x:c r="D110" s="103"/>
      <x:c r="E110" s="103"/>
      <x:c r="F110" s="103"/>
      <x:c r="G110" s="103"/>
      <x:c r="H110" s="103"/>
      <x:c r="I110" s="103"/>
      <x:c r="J110" s="103"/>
      <x:c r="K110" s="103"/>
      <x:c r="L110" s="103"/>
      <x:c r="M110" s="103"/>
      <x:c r="N110" s="103"/>
      <x:c r="O110" s="103"/>
      <x:c r="P110" s="103"/>
      <x:c r="Q110" s="103"/>
      <x:c r="R110" s="103"/>
      <x:c r="S110" s="103"/>
      <x:c r="T110" s="103"/>
      <x:c r="U110" s="103"/>
      <x:c r="V110" s="103"/>
      <x:c r="W110" s="103"/>
      <x:c r="X110" s="103"/>
      <x:c r="Y110" s="103"/>
      <x:c r="Z110" s="103"/>
    </x:row>
    <x:row r="111">
      <x:c r="A111" s="103"/>
      <x:c r="B111" s="103"/>
      <x:c r="C111" s="103"/>
      <x:c r="D111" s="103"/>
      <x:c r="E111" s="103"/>
      <x:c r="F111" s="103"/>
      <x:c r="G111" s="103"/>
      <x:c r="H111" s="103"/>
      <x:c r="I111" s="103"/>
      <x:c r="J111" s="103"/>
      <x:c r="K111" s="103"/>
      <x:c r="L111" s="103"/>
      <x:c r="M111" s="103"/>
      <x:c r="N111" s="103"/>
      <x:c r="O111" s="103"/>
      <x:c r="P111" s="103"/>
      <x:c r="Q111" s="103"/>
      <x:c r="R111" s="103"/>
      <x:c r="S111" s="103"/>
      <x:c r="T111" s="103"/>
      <x:c r="U111" s="103"/>
      <x:c r="V111" s="103"/>
      <x:c r="W111" s="103"/>
      <x:c r="X111" s="103"/>
      <x:c r="Y111" s="103"/>
      <x:c r="Z111" s="103"/>
    </x:row>
    <x:row r="112">
      <x:c r="A112" s="103"/>
      <x:c r="B112" s="103"/>
      <x:c r="C112" s="103"/>
      <x:c r="D112" s="103"/>
      <x:c r="E112" s="103"/>
      <x:c r="F112" s="103"/>
      <x:c r="G112" s="103"/>
      <x:c r="H112" s="103"/>
      <x:c r="I112" s="103"/>
      <x:c r="J112" s="103"/>
      <x:c r="K112" s="103"/>
      <x:c r="L112" s="103"/>
      <x:c r="M112" s="103"/>
      <x:c r="N112" s="103"/>
      <x:c r="O112" s="103"/>
      <x:c r="P112" s="103"/>
      <x:c r="Q112" s="103"/>
      <x:c r="R112" s="103"/>
      <x:c r="S112" s="103"/>
      <x:c r="T112" s="103"/>
      <x:c r="U112" s="103"/>
      <x:c r="V112" s="103"/>
      <x:c r="W112" s="103"/>
      <x:c r="X112" s="103"/>
      <x:c r="Y112" s="103"/>
      <x:c r="Z112" s="103"/>
    </x:row>
    <x:row r="113">
      <x:c r="A113" s="103"/>
      <x:c r="B113" s="103"/>
      <x:c r="C113" s="103"/>
      <x:c r="D113" s="103"/>
      <x:c r="E113" s="103"/>
      <x:c r="F113" s="103"/>
      <x:c r="G113" s="103"/>
      <x:c r="H113" s="103"/>
      <x:c r="I113" s="103"/>
      <x:c r="J113" s="103"/>
      <x:c r="K113" s="103"/>
      <x:c r="L113" s="103"/>
      <x:c r="M113" s="103"/>
      <x:c r="N113" s="103"/>
      <x:c r="O113" s="103"/>
      <x:c r="P113" s="103"/>
      <x:c r="Q113" s="103"/>
      <x:c r="R113" s="103"/>
      <x:c r="S113" s="103"/>
      <x:c r="T113" s="103"/>
      <x:c r="U113" s="103"/>
      <x:c r="V113" s="103"/>
      <x:c r="W113" s="103"/>
      <x:c r="X113" s="103"/>
      <x:c r="Y113" s="103"/>
      <x:c r="Z113" s="103"/>
    </x:row>
    <x:row r="114">
      <x:c r="A114" s="103"/>
      <x:c r="B114" s="103"/>
      <x:c r="C114" s="103"/>
      <x:c r="D114" s="103"/>
      <x:c r="E114" s="103"/>
      <x:c r="F114" s="103"/>
      <x:c r="G114" s="103"/>
      <x:c r="H114" s="103"/>
      <x:c r="I114" s="103"/>
      <x:c r="J114" s="103"/>
      <x:c r="K114" s="103"/>
      <x:c r="L114" s="103"/>
      <x:c r="M114" s="103"/>
      <x:c r="N114" s="103"/>
      <x:c r="O114" s="103"/>
      <x:c r="P114" s="103"/>
      <x:c r="Q114" s="103"/>
      <x:c r="R114" s="103"/>
      <x:c r="S114" s="103"/>
      <x:c r="T114" s="103"/>
      <x:c r="U114" s="103"/>
      <x:c r="V114" s="103"/>
      <x:c r="W114" s="103"/>
      <x:c r="X114" s="103"/>
      <x:c r="Y114" s="103"/>
      <x:c r="Z114" s="103"/>
    </x:row>
    <x:row r="115">
      <x:c r="A115" s="103"/>
      <x:c r="B115" s="103"/>
      <x:c r="C115" s="103"/>
      <x:c r="D115" s="103"/>
      <x:c r="E115" s="103"/>
      <x:c r="F115" s="103"/>
      <x:c r="G115" s="103"/>
      <x:c r="H115" s="103"/>
      <x:c r="I115" s="103"/>
      <x:c r="J115" s="103"/>
      <x:c r="K115" s="103"/>
      <x:c r="L115" s="103"/>
      <x:c r="M115" s="103"/>
      <x:c r="N115" s="103"/>
      <x:c r="O115" s="103"/>
      <x:c r="P115" s="103"/>
      <x:c r="Q115" s="103"/>
      <x:c r="R115" s="103"/>
      <x:c r="S115" s="103"/>
      <x:c r="T115" s="103"/>
      <x:c r="U115" s="103"/>
      <x:c r="V115" s="103"/>
      <x:c r="W115" s="103"/>
      <x:c r="X115" s="103"/>
      <x:c r="Y115" s="103"/>
      <x:c r="Z115" s="103"/>
    </x:row>
    <x:row r="116">
      <x:c r="A116" s="103"/>
      <x:c r="B116" s="103"/>
      <x:c r="C116" s="103"/>
      <x:c r="D116" s="103"/>
      <x:c r="E116" s="103"/>
      <x:c r="F116" s="103"/>
      <x:c r="G116" s="103"/>
      <x:c r="H116" s="103"/>
      <x:c r="I116" s="103"/>
      <x:c r="J116" s="103"/>
      <x:c r="K116" s="103"/>
      <x:c r="L116" s="103"/>
      <x:c r="M116" s="103"/>
      <x:c r="N116" s="103"/>
      <x:c r="O116" s="103"/>
      <x:c r="P116" s="103"/>
      <x:c r="Q116" s="103"/>
      <x:c r="R116" s="103"/>
      <x:c r="S116" s="103"/>
      <x:c r="T116" s="103"/>
      <x:c r="U116" s="103"/>
      <x:c r="V116" s="103"/>
      <x:c r="W116" s="103"/>
      <x:c r="X116" s="103"/>
      <x:c r="Y116" s="103"/>
      <x:c r="Z116" s="103"/>
    </x:row>
    <x:row r="117">
      <x:c r="A117" s="103"/>
      <x:c r="B117" s="103"/>
      <x:c r="C117" s="103"/>
      <x:c r="D117" s="103"/>
      <x:c r="E117" s="103"/>
      <x:c r="F117" s="103"/>
      <x:c r="G117" s="103"/>
      <x:c r="H117" s="103"/>
      <x:c r="I117" s="103"/>
      <x:c r="J117" s="103"/>
      <x:c r="K117" s="103"/>
      <x:c r="L117" s="103"/>
      <x:c r="M117" s="103"/>
      <x:c r="N117" s="103"/>
      <x:c r="O117" s="103"/>
      <x:c r="P117" s="103"/>
      <x:c r="Q117" s="103"/>
      <x:c r="R117" s="103"/>
      <x:c r="S117" s="103"/>
      <x:c r="T117" s="103"/>
      <x:c r="U117" s="103"/>
      <x:c r="V117" s="103"/>
      <x:c r="W117" s="103"/>
      <x:c r="X117" s="103"/>
      <x:c r="Y117" s="103"/>
      <x:c r="Z117" s="103"/>
    </x:row>
    <x:row r="118">
      <x:c r="A118" s="103"/>
      <x:c r="B118" s="103"/>
      <x:c r="C118" s="103"/>
      <x:c r="D118" s="103"/>
      <x:c r="E118" s="103"/>
      <x:c r="F118" s="103"/>
      <x:c r="G118" s="103"/>
      <x:c r="H118" s="103"/>
      <x:c r="I118" s="103"/>
      <x:c r="J118" s="103"/>
      <x:c r="K118" s="103"/>
      <x:c r="L118" s="103"/>
      <x:c r="M118" s="103"/>
      <x:c r="N118" s="103"/>
      <x:c r="O118" s="103"/>
      <x:c r="P118" s="103"/>
      <x:c r="Q118" s="103"/>
      <x:c r="R118" s="103"/>
      <x:c r="S118" s="103"/>
      <x:c r="T118" s="103"/>
      <x:c r="U118" s="103"/>
      <x:c r="V118" s="103"/>
      <x:c r="W118" s="103"/>
      <x:c r="X118" s="103"/>
      <x:c r="Y118" s="103"/>
      <x:c r="Z118" s="103"/>
    </x:row>
    <x:row r="119">
      <x:c r="A119" s="103"/>
      <x:c r="B119" s="103"/>
      <x:c r="C119" s="103"/>
      <x:c r="D119" s="103"/>
      <x:c r="E119" s="103"/>
      <x:c r="F119" s="103"/>
      <x:c r="G119" s="103"/>
      <x:c r="H119" s="103"/>
      <x:c r="I119" s="103"/>
      <x:c r="J119" s="103"/>
      <x:c r="K119" s="103"/>
      <x:c r="L119" s="103"/>
      <x:c r="M119" s="103"/>
      <x:c r="N119" s="103"/>
      <x:c r="O119" s="103"/>
      <x:c r="P119" s="103"/>
      <x:c r="Q119" s="103"/>
      <x:c r="R119" s="103"/>
      <x:c r="S119" s="103"/>
      <x:c r="T119" s="103"/>
      <x:c r="U119" s="103"/>
      <x:c r="V119" s="103"/>
      <x:c r="W119" s="103"/>
      <x:c r="X119" s="103"/>
      <x:c r="Y119" s="103"/>
      <x:c r="Z119" s="103"/>
    </x:row>
    <x:row r="120">
      <x:c r="A120" s="103"/>
      <x:c r="B120" s="103"/>
      <x:c r="C120" s="103"/>
      <x:c r="D120" s="103"/>
      <x:c r="E120" s="103"/>
      <x:c r="F120" s="103"/>
      <x:c r="G120" s="103"/>
      <x:c r="H120" s="103"/>
      <x:c r="I120" s="103"/>
      <x:c r="J120" s="103"/>
      <x:c r="K120" s="103"/>
      <x:c r="L120" s="103"/>
      <x:c r="M120" s="103"/>
      <x:c r="N120" s="103"/>
      <x:c r="O120" s="103"/>
      <x:c r="P120" s="103"/>
      <x:c r="Q120" s="103"/>
      <x:c r="R120" s="103"/>
      <x:c r="S120" s="103"/>
      <x:c r="T120" s="103"/>
      <x:c r="U120" s="103"/>
      <x:c r="V120" s="103"/>
      <x:c r="W120" s="103"/>
      <x:c r="X120" s="103"/>
      <x:c r="Y120" s="103"/>
      <x:c r="Z120" s="103"/>
    </x:row>
    <x:row r="121">
      <x:c r="A121" s="103"/>
      <x:c r="B121" s="103"/>
      <x:c r="C121" s="103"/>
      <x:c r="D121" s="103"/>
      <x:c r="E121" s="103"/>
      <x:c r="F121" s="103"/>
      <x:c r="G121" s="103"/>
      <x:c r="H121" s="103"/>
      <x:c r="I121" s="103"/>
      <x:c r="J121" s="103"/>
      <x:c r="K121" s="103"/>
      <x:c r="L121" s="103"/>
      <x:c r="M121" s="103"/>
      <x:c r="N121" s="103"/>
      <x:c r="O121" s="103"/>
      <x:c r="P121" s="103"/>
      <x:c r="Q121" s="103"/>
      <x:c r="R121" s="103"/>
      <x:c r="S121" s="103"/>
      <x:c r="T121" s="103"/>
      <x:c r="U121" s="103"/>
      <x:c r="V121" s="103"/>
      <x:c r="W121" s="103"/>
      <x:c r="X121" s="103"/>
      <x:c r="Y121" s="103"/>
      <x:c r="Z121" s="103"/>
    </x:row>
    <x:row r="122">
      <x:c r="A122" s="103"/>
      <x:c r="B122" s="103"/>
      <x:c r="C122" s="103"/>
      <x:c r="D122" s="103"/>
      <x:c r="E122" s="103"/>
      <x:c r="F122" s="103"/>
      <x:c r="G122" s="103"/>
      <x:c r="H122" s="103"/>
      <x:c r="I122" s="103"/>
      <x:c r="J122" s="103"/>
      <x:c r="K122" s="103"/>
      <x:c r="L122" s="103"/>
      <x:c r="M122" s="103"/>
      <x:c r="N122" s="103"/>
      <x:c r="O122" s="103"/>
      <x:c r="P122" s="103"/>
      <x:c r="Q122" s="103"/>
      <x:c r="R122" s="103"/>
      <x:c r="S122" s="103"/>
      <x:c r="T122" s="103"/>
      <x:c r="U122" s="103"/>
      <x:c r="V122" s="103"/>
      <x:c r="W122" s="103"/>
      <x:c r="X122" s="103"/>
      <x:c r="Y122" s="103"/>
      <x:c r="Z122" s="103"/>
    </x:row>
    <x:row r="123">
      <x:c r="A123" s="103"/>
      <x:c r="B123" s="103"/>
      <x:c r="C123" s="103"/>
      <x:c r="D123" s="103"/>
      <x:c r="E123" s="103"/>
      <x:c r="F123" s="103"/>
      <x:c r="G123" s="103"/>
      <x:c r="H123" s="103"/>
      <x:c r="I123" s="103"/>
      <x:c r="J123" s="103"/>
      <x:c r="K123" s="103"/>
      <x:c r="L123" s="103"/>
      <x:c r="M123" s="103"/>
      <x:c r="N123" s="103"/>
      <x:c r="O123" s="103"/>
      <x:c r="P123" s="103"/>
      <x:c r="Q123" s="103"/>
      <x:c r="R123" s="103"/>
      <x:c r="S123" s="103"/>
      <x:c r="T123" s="103"/>
      <x:c r="U123" s="103"/>
      <x:c r="V123" s="103"/>
      <x:c r="W123" s="103"/>
      <x:c r="X123" s="103"/>
      <x:c r="Y123" s="103"/>
      <x:c r="Z123" s="103"/>
    </x:row>
    <x:row r="124">
      <x:c r="A124" s="103"/>
      <x:c r="B124" s="103"/>
      <x:c r="C124" s="103"/>
      <x:c r="D124" s="103"/>
      <x:c r="E124" s="103"/>
      <x:c r="F124" s="103"/>
      <x:c r="G124" s="103"/>
      <x:c r="H124" s="103"/>
      <x:c r="I124" s="103"/>
      <x:c r="J124" s="103"/>
      <x:c r="K124" s="103"/>
      <x:c r="L124" s="103"/>
      <x:c r="M124" s="103"/>
      <x:c r="N124" s="103"/>
      <x:c r="O124" s="103"/>
      <x:c r="P124" s="103"/>
      <x:c r="Q124" s="103"/>
      <x:c r="R124" s="103"/>
      <x:c r="S124" s="103"/>
      <x:c r="T124" s="103"/>
      <x:c r="U124" s="103"/>
      <x:c r="V124" s="103"/>
      <x:c r="W124" s="103"/>
      <x:c r="X124" s="103"/>
      <x:c r="Y124" s="103"/>
      <x:c r="Z124" s="103"/>
    </x:row>
    <x:row r="125">
      <x:c r="A125" s="103"/>
      <x:c r="B125" s="103"/>
      <x:c r="C125" s="103"/>
      <x:c r="D125" s="103"/>
      <x:c r="E125" s="103"/>
      <x:c r="F125" s="103"/>
      <x:c r="G125" s="103"/>
      <x:c r="H125" s="103"/>
      <x:c r="I125" s="103"/>
      <x:c r="J125" s="103"/>
      <x:c r="K125" s="103"/>
      <x:c r="L125" s="103"/>
      <x:c r="M125" s="103"/>
      <x:c r="N125" s="103"/>
      <x:c r="O125" s="103"/>
      <x:c r="P125" s="103"/>
      <x:c r="Q125" s="103"/>
      <x:c r="R125" s="103"/>
      <x:c r="S125" s="103"/>
      <x:c r="T125" s="103"/>
      <x:c r="U125" s="103"/>
      <x:c r="V125" s="103"/>
      <x:c r="W125" s="103"/>
      <x:c r="X125" s="103"/>
      <x:c r="Y125" s="103"/>
      <x:c r="Z125" s="103"/>
    </x:row>
    <x:row r="126">
      <x:c r="A126" s="103"/>
      <x:c r="B126" s="103"/>
      <x:c r="C126" s="103"/>
      <x:c r="D126" s="103"/>
      <x:c r="E126" s="103"/>
      <x:c r="F126" s="103"/>
      <x:c r="G126" s="103"/>
      <x:c r="H126" s="103"/>
      <x:c r="I126" s="103"/>
      <x:c r="J126" s="103"/>
      <x:c r="K126" s="103"/>
      <x:c r="L126" s="103"/>
      <x:c r="M126" s="103"/>
      <x:c r="N126" s="103"/>
      <x:c r="O126" s="103"/>
      <x:c r="P126" s="103"/>
      <x:c r="Q126" s="103"/>
      <x:c r="R126" s="103"/>
      <x:c r="S126" s="103"/>
      <x:c r="T126" s="103"/>
      <x:c r="U126" s="103"/>
      <x:c r="V126" s="103"/>
      <x:c r="W126" s="103"/>
      <x:c r="X126" s="103"/>
      <x:c r="Y126" s="103"/>
      <x:c r="Z126" s="103"/>
    </x:row>
    <x:row r="127">
      <x:c r="A127" s="103"/>
      <x:c r="B127" s="103"/>
      <x:c r="C127" s="103"/>
      <x:c r="D127" s="103"/>
      <x:c r="E127" s="103"/>
      <x:c r="F127" s="103"/>
      <x:c r="G127" s="103"/>
      <x:c r="H127" s="103"/>
      <x:c r="I127" s="103"/>
      <x:c r="J127" s="103"/>
      <x:c r="K127" s="103"/>
      <x:c r="L127" s="103"/>
      <x:c r="M127" s="103"/>
      <x:c r="N127" s="103"/>
      <x:c r="O127" s="103"/>
      <x:c r="P127" s="103"/>
      <x:c r="Q127" s="103"/>
      <x:c r="R127" s="103"/>
      <x:c r="S127" s="103"/>
      <x:c r="T127" s="103"/>
      <x:c r="U127" s="103"/>
      <x:c r="V127" s="103"/>
      <x:c r="W127" s="103"/>
      <x:c r="X127" s="103"/>
      <x:c r="Y127" s="103"/>
      <x:c r="Z127" s="103"/>
    </x:row>
    <x:row r="128">
      <x:c r="A128" s="103"/>
      <x:c r="B128" s="103"/>
      <x:c r="C128" s="103"/>
      <x:c r="D128" s="103"/>
      <x:c r="E128" s="103"/>
      <x:c r="F128" s="103"/>
      <x:c r="G128" s="103"/>
      <x:c r="H128" s="103"/>
      <x:c r="I128" s="103"/>
      <x:c r="J128" s="103"/>
      <x:c r="K128" s="103"/>
      <x:c r="L128" s="103"/>
      <x:c r="M128" s="103"/>
      <x:c r="N128" s="103"/>
      <x:c r="O128" s="103"/>
      <x:c r="P128" s="103"/>
      <x:c r="Q128" s="103"/>
      <x:c r="R128" s="103"/>
      <x:c r="S128" s="103"/>
      <x:c r="T128" s="103"/>
      <x:c r="U128" s="103"/>
      <x:c r="V128" s="103"/>
      <x:c r="W128" s="103"/>
      <x:c r="X128" s="103"/>
      <x:c r="Y128" s="103"/>
      <x:c r="Z128" s="103"/>
    </x:row>
    <x:row r="129">
      <x:c r="A129" s="103"/>
      <x:c r="B129" s="103"/>
      <x:c r="C129" s="103"/>
      <x:c r="D129" s="103"/>
      <x:c r="E129" s="103"/>
      <x:c r="F129" s="103"/>
      <x:c r="G129" s="103"/>
      <x:c r="H129" s="103"/>
      <x:c r="I129" s="103"/>
      <x:c r="J129" s="103"/>
      <x:c r="K129" s="103"/>
      <x:c r="L129" s="103"/>
      <x:c r="M129" s="103"/>
      <x:c r="N129" s="103"/>
      <x:c r="O129" s="103"/>
      <x:c r="P129" s="103"/>
      <x:c r="Q129" s="103"/>
      <x:c r="R129" s="103"/>
      <x:c r="S129" s="103"/>
      <x:c r="T129" s="103"/>
      <x:c r="U129" s="103"/>
      <x:c r="V129" s="103"/>
      <x:c r="W129" s="103"/>
      <x:c r="X129" s="103"/>
      <x:c r="Y129" s="103"/>
      <x:c r="Z129" s="103"/>
    </x:row>
    <x:row r="130">
      <x:c r="A130" s="103"/>
      <x:c r="B130" s="103"/>
      <x:c r="C130" s="103"/>
      <x:c r="D130" s="103"/>
      <x:c r="E130" s="103"/>
      <x:c r="F130" s="103"/>
      <x:c r="G130" s="103"/>
      <x:c r="H130" s="103"/>
      <x:c r="I130" s="103"/>
      <x:c r="J130" s="103"/>
      <x:c r="K130" s="103"/>
      <x:c r="L130" s="103"/>
      <x:c r="M130" s="103"/>
      <x:c r="N130" s="103"/>
      <x:c r="O130" s="103"/>
      <x:c r="P130" s="103"/>
      <x:c r="Q130" s="103"/>
      <x:c r="R130" s="103"/>
      <x:c r="S130" s="103"/>
      <x:c r="T130" s="103"/>
      <x:c r="U130" s="103"/>
      <x:c r="V130" s="103"/>
      <x:c r="W130" s="103"/>
      <x:c r="X130" s="103"/>
      <x:c r="Y130" s="103"/>
      <x:c r="Z130" s="103"/>
    </x:row>
    <x:row r="131">
      <x:c r="A131" s="103"/>
      <x:c r="B131" s="103"/>
      <x:c r="C131" s="103"/>
      <x:c r="D131" s="103"/>
      <x:c r="E131" s="103"/>
      <x:c r="F131" s="103"/>
      <x:c r="G131" s="103"/>
      <x:c r="H131" s="103"/>
      <x:c r="I131" s="103"/>
      <x:c r="J131" s="103"/>
      <x:c r="K131" s="103"/>
      <x:c r="L131" s="103"/>
      <x:c r="M131" s="103"/>
      <x:c r="N131" s="103"/>
      <x:c r="O131" s="103"/>
      <x:c r="P131" s="103"/>
      <x:c r="Q131" s="103"/>
      <x:c r="R131" s="103"/>
      <x:c r="S131" s="103"/>
      <x:c r="T131" s="103"/>
      <x:c r="U131" s="103"/>
      <x:c r="V131" s="103"/>
      <x:c r="W131" s="103"/>
      <x:c r="X131" s="103"/>
      <x:c r="Y131" s="103"/>
      <x:c r="Z131" s="103"/>
    </x:row>
    <x:row r="132">
      <x:c r="A132" s="103"/>
      <x:c r="B132" s="103"/>
      <x:c r="C132" s="103"/>
      <x:c r="D132" s="103"/>
      <x:c r="E132" s="103"/>
      <x:c r="F132" s="103"/>
      <x:c r="G132" s="103"/>
      <x:c r="H132" s="103"/>
      <x:c r="I132" s="103"/>
      <x:c r="J132" s="103"/>
      <x:c r="K132" s="103"/>
      <x:c r="L132" s="103"/>
      <x:c r="M132" s="103"/>
      <x:c r="N132" s="103"/>
      <x:c r="O132" s="103"/>
      <x:c r="P132" s="103"/>
      <x:c r="Q132" s="103"/>
      <x:c r="R132" s="103"/>
      <x:c r="S132" s="103"/>
      <x:c r="T132" s="103"/>
      <x:c r="U132" s="103"/>
      <x:c r="V132" s="103"/>
      <x:c r="W132" s="103"/>
      <x:c r="X132" s="103"/>
      <x:c r="Y132" s="103"/>
      <x:c r="Z132" s="103"/>
    </x:row>
    <x:row r="133">
      <x:c r="A133" s="103"/>
      <x:c r="B133" s="103"/>
      <x:c r="C133" s="103"/>
      <x:c r="D133" s="103"/>
      <x:c r="E133" s="103"/>
      <x:c r="F133" s="103"/>
      <x:c r="G133" s="103"/>
      <x:c r="H133" s="103"/>
      <x:c r="I133" s="103"/>
      <x:c r="J133" s="103"/>
      <x:c r="K133" s="103"/>
      <x:c r="L133" s="103"/>
      <x:c r="M133" s="103"/>
      <x:c r="N133" s="103"/>
      <x:c r="O133" s="103"/>
      <x:c r="P133" s="103"/>
      <x:c r="Q133" s="103"/>
      <x:c r="R133" s="103"/>
      <x:c r="S133" s="103"/>
      <x:c r="T133" s="103"/>
      <x:c r="U133" s="103"/>
      <x:c r="V133" s="103"/>
      <x:c r="W133" s="103"/>
      <x:c r="X133" s="103"/>
      <x:c r="Y133" s="103"/>
      <x:c r="Z133" s="103"/>
    </x:row>
    <x:row r="134">
      <x:c r="A134" s="103"/>
      <x:c r="B134" s="103"/>
      <x:c r="C134" s="103"/>
      <x:c r="D134" s="103"/>
      <x:c r="E134" s="103"/>
      <x:c r="F134" s="103"/>
      <x:c r="G134" s="103"/>
      <x:c r="H134" s="103"/>
      <x:c r="I134" s="103"/>
      <x:c r="J134" s="103"/>
      <x:c r="K134" s="103"/>
      <x:c r="L134" s="103"/>
      <x:c r="M134" s="103"/>
      <x:c r="N134" s="103"/>
      <x:c r="O134" s="103"/>
      <x:c r="P134" s="103"/>
      <x:c r="Q134" s="103"/>
      <x:c r="R134" s="103"/>
      <x:c r="S134" s="103"/>
      <x:c r="T134" s="103"/>
      <x:c r="U134" s="103"/>
      <x:c r="V134" s="103"/>
      <x:c r="W134" s="103"/>
      <x:c r="X134" s="103"/>
      <x:c r="Y134" s="103"/>
      <x:c r="Z134" s="103"/>
    </x:row>
    <x:row r="135">
      <x:c r="A135" s="103"/>
      <x:c r="B135" s="103"/>
      <x:c r="C135" s="103"/>
      <x:c r="D135" s="103"/>
      <x:c r="E135" s="103"/>
      <x:c r="F135" s="103"/>
      <x:c r="G135" s="103"/>
      <x:c r="H135" s="103"/>
      <x:c r="I135" s="103"/>
      <x:c r="J135" s="103"/>
      <x:c r="K135" s="103"/>
      <x:c r="L135" s="103"/>
      <x:c r="M135" s="103"/>
      <x:c r="N135" s="103"/>
      <x:c r="O135" s="103"/>
      <x:c r="P135" s="103"/>
      <x:c r="Q135" s="103"/>
      <x:c r="R135" s="103"/>
      <x:c r="S135" s="103"/>
      <x:c r="T135" s="103"/>
      <x:c r="U135" s="103"/>
      <x:c r="V135" s="103"/>
      <x:c r="W135" s="103"/>
      <x:c r="X135" s="103"/>
      <x:c r="Y135" s="103"/>
      <x:c r="Z135" s="103"/>
    </x:row>
    <x:row r="136">
      <x:c r="A136" s="103"/>
      <x:c r="B136" s="103"/>
      <x:c r="C136" s="103"/>
      <x:c r="D136" s="103"/>
      <x:c r="E136" s="103"/>
      <x:c r="F136" s="103"/>
      <x:c r="G136" s="103"/>
      <x:c r="H136" s="103"/>
      <x:c r="I136" s="103"/>
      <x:c r="J136" s="103"/>
      <x:c r="K136" s="103"/>
      <x:c r="L136" s="103"/>
      <x:c r="M136" s="103"/>
      <x:c r="N136" s="103"/>
      <x:c r="O136" s="103"/>
      <x:c r="P136" s="103"/>
      <x:c r="Q136" s="103"/>
      <x:c r="R136" s="103"/>
      <x:c r="S136" s="103"/>
      <x:c r="T136" s="103"/>
      <x:c r="U136" s="103"/>
      <x:c r="V136" s="103"/>
      <x:c r="W136" s="103"/>
      <x:c r="X136" s="103"/>
      <x:c r="Y136" s="103"/>
      <x:c r="Z136" s="103"/>
    </x:row>
    <x:row r="137">
      <x:c r="A137" s="103"/>
      <x:c r="B137" s="103"/>
      <x:c r="C137" s="103"/>
      <x:c r="D137" s="103"/>
      <x:c r="E137" s="103"/>
      <x:c r="F137" s="103"/>
      <x:c r="G137" s="103"/>
      <x:c r="H137" s="103"/>
      <x:c r="I137" s="103"/>
      <x:c r="J137" s="103"/>
      <x:c r="K137" s="103"/>
      <x:c r="L137" s="103"/>
      <x:c r="M137" s="103"/>
      <x:c r="N137" s="103"/>
      <x:c r="O137" s="103"/>
      <x:c r="P137" s="103"/>
      <x:c r="Q137" s="103"/>
      <x:c r="R137" s="103"/>
      <x:c r="S137" s="103"/>
      <x:c r="T137" s="103"/>
      <x:c r="U137" s="103"/>
      <x:c r="V137" s="103"/>
      <x:c r="W137" s="103"/>
      <x:c r="X137" s="103"/>
      <x:c r="Y137" s="103"/>
      <x:c r="Z137" s="103"/>
    </x:row>
    <x:row r="138">
      <x:c r="A138" s="103"/>
      <x:c r="B138" s="103"/>
      <x:c r="C138" s="103"/>
      <x:c r="D138" s="103"/>
      <x:c r="E138" s="103"/>
      <x:c r="F138" s="103"/>
      <x:c r="G138" s="103"/>
      <x:c r="H138" s="103"/>
      <x:c r="I138" s="103"/>
      <x:c r="J138" s="103"/>
      <x:c r="K138" s="103"/>
      <x:c r="L138" s="103"/>
      <x:c r="M138" s="103"/>
      <x:c r="N138" s="103"/>
      <x:c r="O138" s="103"/>
      <x:c r="P138" s="103"/>
      <x:c r="Q138" s="103"/>
      <x:c r="R138" s="103"/>
      <x:c r="S138" s="103"/>
      <x:c r="T138" s="103"/>
      <x:c r="U138" s="103"/>
      <x:c r="V138" s="103"/>
      <x:c r="W138" s="103"/>
      <x:c r="X138" s="103"/>
      <x:c r="Y138" s="103"/>
      <x:c r="Z138" s="103"/>
    </x:row>
    <x:row r="139">
      <x:c r="A139" s="103"/>
      <x:c r="B139" s="103"/>
      <x:c r="C139" s="103"/>
      <x:c r="D139" s="103"/>
      <x:c r="E139" s="103"/>
      <x:c r="F139" s="103"/>
      <x:c r="G139" s="103"/>
      <x:c r="H139" s="103"/>
      <x:c r="I139" s="103"/>
      <x:c r="J139" s="103"/>
      <x:c r="K139" s="103"/>
      <x:c r="L139" s="103"/>
      <x:c r="M139" s="103"/>
      <x:c r="N139" s="103"/>
      <x:c r="O139" s="103"/>
      <x:c r="P139" s="103"/>
      <x:c r="Q139" s="103"/>
      <x:c r="R139" s="103"/>
      <x:c r="S139" s="103"/>
      <x:c r="T139" s="103"/>
      <x:c r="U139" s="103"/>
      <x:c r="V139" s="103"/>
      <x:c r="W139" s="103"/>
      <x:c r="X139" s="103"/>
      <x:c r="Y139" s="103"/>
      <x:c r="Z139" s="103"/>
    </x:row>
    <x:row r="140">
      <x:c r="A140" s="103"/>
      <x:c r="B140" s="103"/>
      <x:c r="C140" s="103"/>
      <x:c r="D140" s="103"/>
      <x:c r="E140" s="103"/>
      <x:c r="F140" s="103"/>
      <x:c r="G140" s="103"/>
      <x:c r="H140" s="103"/>
      <x:c r="I140" s="103"/>
      <x:c r="J140" s="103"/>
      <x:c r="K140" s="103"/>
      <x:c r="L140" s="103"/>
      <x:c r="M140" s="103"/>
      <x:c r="N140" s="103"/>
      <x:c r="O140" s="103"/>
      <x:c r="P140" s="103"/>
      <x:c r="Q140" s="103"/>
      <x:c r="R140" s="103"/>
      <x:c r="S140" s="103"/>
      <x:c r="T140" s="103"/>
      <x:c r="U140" s="103"/>
      <x:c r="V140" s="103"/>
      <x:c r="W140" s="103"/>
      <x:c r="X140" s="103"/>
      <x:c r="Y140" s="103"/>
      <x:c r="Z140" s="103"/>
    </x:row>
    <x:row r="141">
      <x:c r="A141" s="103"/>
      <x:c r="B141" s="103"/>
      <x:c r="C141" s="103"/>
      <x:c r="D141" s="103"/>
      <x:c r="E141" s="103"/>
      <x:c r="F141" s="103"/>
      <x:c r="G141" s="103"/>
      <x:c r="H141" s="103"/>
      <x:c r="I141" s="103"/>
      <x:c r="J141" s="103"/>
      <x:c r="K141" s="103"/>
      <x:c r="L141" s="103"/>
      <x:c r="M141" s="103"/>
      <x:c r="N141" s="103"/>
      <x:c r="O141" s="103"/>
      <x:c r="P141" s="103"/>
      <x:c r="Q141" s="103"/>
      <x:c r="R141" s="103"/>
      <x:c r="S141" s="103"/>
      <x:c r="T141" s="103"/>
      <x:c r="U141" s="103"/>
      <x:c r="V141" s="103"/>
      <x:c r="W141" s="103"/>
      <x:c r="X141" s="103"/>
      <x:c r="Y141" s="103"/>
      <x:c r="Z141" s="103"/>
    </x:row>
    <x:row r="142">
      <x:c r="A142" s="103"/>
      <x:c r="B142" s="103"/>
      <x:c r="C142" s="103"/>
      <x:c r="D142" s="103"/>
      <x:c r="E142" s="103"/>
      <x:c r="F142" s="103"/>
      <x:c r="G142" s="103"/>
      <x:c r="H142" s="103"/>
      <x:c r="I142" s="103"/>
      <x:c r="J142" s="103"/>
      <x:c r="K142" s="103"/>
      <x:c r="L142" s="103"/>
      <x:c r="M142" s="103"/>
      <x:c r="N142" s="103"/>
      <x:c r="O142" s="103"/>
      <x:c r="P142" s="103"/>
      <x:c r="Q142" s="103"/>
      <x:c r="R142" s="103"/>
      <x:c r="S142" s="103"/>
      <x:c r="T142" s="103"/>
      <x:c r="U142" s="103"/>
      <x:c r="V142" s="103"/>
      <x:c r="W142" s="103"/>
      <x:c r="X142" s="103"/>
      <x:c r="Y142" s="103"/>
      <x:c r="Z142" s="103"/>
    </x:row>
    <x:row r="143">
      <x:c r="A143" s="103"/>
      <x:c r="B143" s="103"/>
      <x:c r="C143" s="103"/>
      <x:c r="D143" s="103"/>
      <x:c r="E143" s="103"/>
      <x:c r="F143" s="103"/>
      <x:c r="G143" s="103"/>
      <x:c r="H143" s="103"/>
      <x:c r="I143" s="103"/>
      <x:c r="J143" s="103"/>
      <x:c r="K143" s="103"/>
      <x:c r="L143" s="103"/>
      <x:c r="M143" s="103"/>
      <x:c r="N143" s="103"/>
      <x:c r="O143" s="103"/>
      <x:c r="P143" s="103"/>
      <x:c r="Q143" s="103"/>
      <x:c r="R143" s="103"/>
      <x:c r="S143" s="103"/>
      <x:c r="T143" s="103"/>
      <x:c r="U143" s="103"/>
      <x:c r="V143" s="103"/>
      <x:c r="W143" s="103"/>
      <x:c r="X143" s="103"/>
      <x:c r="Y143" s="103"/>
      <x:c r="Z143" s="103"/>
    </x:row>
    <x:row r="144">
      <x:c r="A144" s="103"/>
      <x:c r="B144" s="103"/>
      <x:c r="C144" s="103"/>
      <x:c r="D144" s="103"/>
      <x:c r="E144" s="103"/>
      <x:c r="F144" s="103"/>
      <x:c r="G144" s="103"/>
      <x:c r="H144" s="103"/>
      <x:c r="I144" s="103"/>
      <x:c r="J144" s="103"/>
      <x:c r="K144" s="103"/>
      <x:c r="L144" s="103"/>
      <x:c r="M144" s="103"/>
      <x:c r="N144" s="103"/>
      <x:c r="O144" s="103"/>
      <x:c r="P144" s="103"/>
      <x:c r="Q144" s="103"/>
      <x:c r="R144" s="103"/>
      <x:c r="S144" s="103"/>
      <x:c r="T144" s="103"/>
      <x:c r="U144" s="103"/>
      <x:c r="V144" s="103"/>
      <x:c r="W144" s="103"/>
      <x:c r="X144" s="103"/>
      <x:c r="Y144" s="103"/>
      <x:c r="Z144" s="103"/>
    </x:row>
    <x:row r="145">
      <x:c r="A145" s="103"/>
      <x:c r="B145" s="103"/>
      <x:c r="C145" s="103"/>
      <x:c r="D145" s="103"/>
      <x:c r="E145" s="103"/>
      <x:c r="F145" s="103"/>
      <x:c r="G145" s="103"/>
      <x:c r="H145" s="103"/>
      <x:c r="I145" s="103"/>
      <x:c r="J145" s="103"/>
      <x:c r="K145" s="103"/>
      <x:c r="L145" s="103"/>
      <x:c r="M145" s="103"/>
      <x:c r="N145" s="103"/>
      <x:c r="O145" s="103"/>
      <x:c r="P145" s="103"/>
      <x:c r="Q145" s="103"/>
      <x:c r="R145" s="103"/>
      <x:c r="S145" s="103"/>
      <x:c r="T145" s="103"/>
      <x:c r="U145" s="103"/>
      <x:c r="V145" s="103"/>
      <x:c r="W145" s="103"/>
      <x:c r="X145" s="103"/>
      <x:c r="Y145" s="103"/>
      <x:c r="Z145" s="103"/>
    </x:row>
    <x:row r="146">
      <x:c r="A146" s="103"/>
      <x:c r="B146" s="103"/>
      <x:c r="C146" s="103"/>
      <x:c r="D146" s="103"/>
      <x:c r="E146" s="103"/>
      <x:c r="F146" s="103"/>
      <x:c r="G146" s="103"/>
      <x:c r="H146" s="103"/>
      <x:c r="I146" s="103"/>
      <x:c r="J146" s="103"/>
      <x:c r="K146" s="103"/>
      <x:c r="L146" s="103"/>
      <x:c r="M146" s="103"/>
      <x:c r="N146" s="103"/>
      <x:c r="O146" s="103"/>
      <x:c r="P146" s="103"/>
      <x:c r="Q146" s="103"/>
      <x:c r="R146" s="103"/>
      <x:c r="S146" s="103"/>
      <x:c r="T146" s="103"/>
      <x:c r="U146" s="103"/>
      <x:c r="V146" s="103"/>
      <x:c r="W146" s="103"/>
      <x:c r="X146" s="103"/>
      <x:c r="Y146" s="103"/>
      <x:c r="Z146" s="103"/>
    </x:row>
    <x:row r="147">
      <x:c r="A147" s="103"/>
      <x:c r="B147" s="103"/>
      <x:c r="C147" s="103"/>
      <x:c r="D147" s="103"/>
      <x:c r="E147" s="103"/>
      <x:c r="F147" s="103"/>
      <x:c r="G147" s="103"/>
      <x:c r="H147" s="103"/>
      <x:c r="I147" s="103"/>
      <x:c r="J147" s="103"/>
      <x:c r="K147" s="103"/>
      <x:c r="L147" s="103"/>
      <x:c r="M147" s="103"/>
      <x:c r="N147" s="103"/>
      <x:c r="O147" s="103"/>
      <x:c r="P147" s="103"/>
      <x:c r="Q147" s="103"/>
      <x:c r="R147" s="103"/>
      <x:c r="S147" s="103"/>
      <x:c r="T147" s="103"/>
      <x:c r="U147" s="103"/>
      <x:c r="V147" s="103"/>
      <x:c r="W147" s="103"/>
      <x:c r="X147" s="103"/>
      <x:c r="Y147" s="103"/>
      <x:c r="Z147" s="103"/>
    </x:row>
    <x:row r="148">
      <x:c r="A148" s="103"/>
      <x:c r="B148" s="103"/>
      <x:c r="C148" s="103"/>
      <x:c r="D148" s="103"/>
      <x:c r="E148" s="103"/>
      <x:c r="F148" s="103"/>
      <x:c r="G148" s="103"/>
      <x:c r="H148" s="103"/>
      <x:c r="I148" s="103"/>
      <x:c r="J148" s="103"/>
      <x:c r="K148" s="103"/>
      <x:c r="L148" s="103"/>
      <x:c r="M148" s="103"/>
      <x:c r="N148" s="103"/>
      <x:c r="O148" s="103"/>
      <x:c r="P148" s="103"/>
      <x:c r="Q148" s="103"/>
      <x:c r="R148" s="103"/>
      <x:c r="S148" s="103"/>
      <x:c r="T148" s="103"/>
      <x:c r="U148" s="103"/>
      <x:c r="V148" s="103"/>
      <x:c r="W148" s="103"/>
      <x:c r="X148" s="103"/>
      <x:c r="Y148" s="103"/>
      <x:c r="Z148" s="103"/>
    </x:row>
    <x:row r="149">
      <x:c r="A149" s="103"/>
      <x:c r="B149" s="103"/>
      <x:c r="C149" s="103"/>
      <x:c r="D149" s="103"/>
      <x:c r="E149" s="103"/>
      <x:c r="F149" s="103"/>
      <x:c r="G149" s="103"/>
      <x:c r="H149" s="103"/>
      <x:c r="I149" s="103"/>
      <x:c r="J149" s="103"/>
      <x:c r="K149" s="103"/>
      <x:c r="L149" s="103"/>
      <x:c r="M149" s="103"/>
      <x:c r="N149" s="103"/>
      <x:c r="O149" s="103"/>
      <x:c r="P149" s="103"/>
      <x:c r="Q149" s="103"/>
      <x:c r="R149" s="103"/>
      <x:c r="S149" s="103"/>
      <x:c r="T149" s="103"/>
      <x:c r="U149" s="103"/>
      <x:c r="V149" s="103"/>
      <x:c r="W149" s="103"/>
      <x:c r="X149" s="103"/>
      <x:c r="Y149" s="103"/>
      <x:c r="Z149" s="103"/>
    </x:row>
    <x:row r="150">
      <x:c r="A150" s="103"/>
      <x:c r="B150" s="103"/>
      <x:c r="C150" s="103"/>
      <x:c r="D150" s="103"/>
      <x:c r="E150" s="103"/>
      <x:c r="F150" s="103"/>
      <x:c r="G150" s="103"/>
      <x:c r="H150" s="103"/>
      <x:c r="I150" s="103"/>
      <x:c r="J150" s="103"/>
      <x:c r="K150" s="103"/>
      <x:c r="L150" s="103"/>
      <x:c r="M150" s="103"/>
      <x:c r="N150" s="103"/>
      <x:c r="O150" s="103"/>
      <x:c r="P150" s="103"/>
      <x:c r="Q150" s="103"/>
      <x:c r="R150" s="103"/>
      <x:c r="S150" s="103"/>
      <x:c r="T150" s="103"/>
      <x:c r="U150" s="103"/>
      <x:c r="V150" s="103"/>
      <x:c r="W150" s="103"/>
      <x:c r="X150" s="103"/>
      <x:c r="Y150" s="103"/>
      <x:c r="Z150" s="103"/>
    </x:row>
    <x:row r="151">
      <x:c r="A151" s="103"/>
      <x:c r="B151" s="103"/>
      <x:c r="C151" s="103"/>
      <x:c r="D151" s="103"/>
      <x:c r="E151" s="103"/>
      <x:c r="F151" s="103"/>
      <x:c r="G151" s="103"/>
      <x:c r="H151" s="103"/>
      <x:c r="I151" s="103"/>
      <x:c r="J151" s="103"/>
      <x:c r="K151" s="103"/>
      <x:c r="L151" s="103"/>
      <x:c r="M151" s="103"/>
      <x:c r="N151" s="103"/>
      <x:c r="O151" s="103"/>
      <x:c r="P151" s="103"/>
      <x:c r="Q151" s="103"/>
      <x:c r="R151" s="103"/>
      <x:c r="S151" s="103"/>
      <x:c r="T151" s="103"/>
      <x:c r="U151" s="103"/>
      <x:c r="V151" s="103"/>
      <x:c r="W151" s="103"/>
      <x:c r="X151" s="103"/>
      <x:c r="Y151" s="103"/>
      <x:c r="Z151" s="103"/>
    </x:row>
    <x:row r="152">
      <x:c r="A152" s="103"/>
      <x:c r="B152" s="103"/>
      <x:c r="C152" s="103"/>
      <x:c r="D152" s="103"/>
      <x:c r="E152" s="103"/>
      <x:c r="F152" s="103"/>
      <x:c r="G152" s="103"/>
      <x:c r="H152" s="103"/>
      <x:c r="I152" s="103"/>
      <x:c r="J152" s="103"/>
      <x:c r="K152" s="103"/>
      <x:c r="L152" s="103"/>
      <x:c r="M152" s="103"/>
      <x:c r="N152" s="103"/>
      <x:c r="O152" s="103"/>
      <x:c r="P152" s="103"/>
      <x:c r="Q152" s="103"/>
      <x:c r="R152" s="103"/>
      <x:c r="S152" s="103"/>
      <x:c r="T152" s="103"/>
      <x:c r="U152" s="103"/>
      <x:c r="V152" s="103"/>
      <x:c r="W152" s="103"/>
      <x:c r="X152" s="103"/>
      <x:c r="Y152" s="103"/>
      <x:c r="Z152" s="103"/>
    </x:row>
    <x:row r="153">
      <x:c r="A153" s="103"/>
      <x:c r="B153" s="103"/>
      <x:c r="C153" s="103"/>
      <x:c r="D153" s="103"/>
      <x:c r="E153" s="103"/>
      <x:c r="F153" s="103"/>
      <x:c r="G153" s="103"/>
      <x:c r="H153" s="103"/>
      <x:c r="I153" s="103"/>
      <x:c r="J153" s="103"/>
      <x:c r="K153" s="103"/>
      <x:c r="L153" s="103"/>
      <x:c r="M153" s="103"/>
      <x:c r="N153" s="103"/>
      <x:c r="O153" s="103"/>
      <x:c r="P153" s="103"/>
      <x:c r="Q153" s="103"/>
      <x:c r="R153" s="103"/>
      <x:c r="S153" s="103"/>
      <x:c r="T153" s="103"/>
      <x:c r="U153" s="103"/>
      <x:c r="V153" s="103"/>
      <x:c r="W153" s="103"/>
      <x:c r="X153" s="103"/>
      <x:c r="Y153" s="103"/>
      <x:c r="Z153" s="103"/>
    </x:row>
    <x:row r="154">
      <x:c r="A154" s="103"/>
      <x:c r="B154" s="103"/>
      <x:c r="C154" s="103"/>
      <x:c r="D154" s="103"/>
      <x:c r="E154" s="103"/>
      <x:c r="F154" s="103"/>
      <x:c r="G154" s="103"/>
      <x:c r="H154" s="103"/>
      <x:c r="I154" s="103"/>
      <x:c r="J154" s="103"/>
      <x:c r="K154" s="103"/>
      <x:c r="L154" s="103"/>
      <x:c r="M154" s="103"/>
      <x:c r="N154" s="103"/>
      <x:c r="O154" s="103"/>
      <x:c r="P154" s="103"/>
      <x:c r="Q154" s="103"/>
      <x:c r="R154" s="103"/>
      <x:c r="S154" s="103"/>
      <x:c r="T154" s="103"/>
      <x:c r="U154" s="103"/>
      <x:c r="V154" s="103"/>
      <x:c r="W154" s="103"/>
      <x:c r="X154" s="103"/>
      <x:c r="Y154" s="103"/>
      <x:c r="Z154" s="103"/>
    </x:row>
    <x:row r="155">
      <x:c r="A155" s="103"/>
      <x:c r="B155" s="103"/>
      <x:c r="C155" s="103"/>
      <x:c r="D155" s="103"/>
      <x:c r="E155" s="103"/>
      <x:c r="F155" s="103"/>
      <x:c r="G155" s="103"/>
      <x:c r="H155" s="103"/>
      <x:c r="I155" s="103"/>
      <x:c r="J155" s="103"/>
      <x:c r="K155" s="103"/>
      <x:c r="L155" s="103"/>
      <x:c r="M155" s="103"/>
      <x:c r="N155" s="103"/>
      <x:c r="O155" s="103"/>
      <x:c r="P155" s="103"/>
      <x:c r="Q155" s="103"/>
      <x:c r="R155" s="103"/>
      <x:c r="S155" s="103"/>
      <x:c r="T155" s="103"/>
      <x:c r="U155" s="103"/>
      <x:c r="V155" s="103"/>
      <x:c r="W155" s="103"/>
      <x:c r="X155" s="103"/>
      <x:c r="Y155" s="103"/>
      <x:c r="Z155" s="103"/>
    </x:row>
    <x:row r="156">
      <x:c r="A156" s="103"/>
      <x:c r="B156" s="103"/>
      <x:c r="C156" s="103"/>
      <x:c r="D156" s="103"/>
      <x:c r="E156" s="103"/>
      <x:c r="F156" s="103"/>
      <x:c r="G156" s="103"/>
      <x:c r="H156" s="103"/>
      <x:c r="I156" s="103"/>
      <x:c r="J156" s="103"/>
      <x:c r="K156" s="103"/>
      <x:c r="L156" s="103"/>
      <x:c r="M156" s="103"/>
      <x:c r="N156" s="103"/>
      <x:c r="O156" s="103"/>
      <x:c r="P156" s="103"/>
      <x:c r="Q156" s="103"/>
      <x:c r="R156" s="103"/>
      <x:c r="S156" s="103"/>
      <x:c r="T156" s="103"/>
      <x:c r="U156" s="103"/>
      <x:c r="V156" s="103"/>
      <x:c r="W156" s="103"/>
      <x:c r="X156" s="103"/>
      <x:c r="Y156" s="103"/>
      <x:c r="Z156" s="103"/>
    </x:row>
    <x:row r="157">
      <x:c r="A157" s="103"/>
      <x:c r="B157" s="103"/>
      <x:c r="C157" s="103"/>
      <x:c r="D157" s="103"/>
      <x:c r="E157" s="103"/>
      <x:c r="F157" s="103"/>
      <x:c r="G157" s="103"/>
      <x:c r="H157" s="103"/>
      <x:c r="I157" s="103"/>
      <x:c r="J157" s="103"/>
      <x:c r="K157" s="103"/>
      <x:c r="L157" s="103"/>
      <x:c r="M157" s="103"/>
      <x:c r="N157" s="103"/>
      <x:c r="O157" s="103"/>
      <x:c r="P157" s="103"/>
      <x:c r="Q157" s="103"/>
      <x:c r="R157" s="103"/>
      <x:c r="S157" s="103"/>
      <x:c r="T157" s="103"/>
      <x:c r="U157" s="103"/>
      <x:c r="V157" s="103"/>
      <x:c r="W157" s="103"/>
      <x:c r="X157" s="103"/>
      <x:c r="Y157" s="103"/>
      <x:c r="Z157" s="103"/>
    </x:row>
    <x:row r="158">
      <x:c r="A158" s="103"/>
      <x:c r="B158" s="103"/>
      <x:c r="C158" s="103"/>
      <x:c r="D158" s="103"/>
      <x:c r="E158" s="103"/>
      <x:c r="F158" s="103"/>
      <x:c r="G158" s="103"/>
      <x:c r="H158" s="103"/>
      <x:c r="I158" s="103"/>
      <x:c r="J158" s="103"/>
      <x:c r="K158" s="103"/>
      <x:c r="L158" s="103"/>
      <x:c r="M158" s="103"/>
      <x:c r="N158" s="103"/>
      <x:c r="O158" s="103"/>
      <x:c r="P158" s="103"/>
      <x:c r="Q158" s="103"/>
      <x:c r="R158" s="103"/>
      <x:c r="S158" s="103"/>
      <x:c r="T158" s="103"/>
      <x:c r="U158" s="103"/>
      <x:c r="V158" s="103"/>
      <x:c r="W158" s="103"/>
      <x:c r="X158" s="103"/>
      <x:c r="Y158" s="103"/>
      <x:c r="Z158" s="103"/>
    </x:row>
    <x:row r="159">
      <x:c r="A159" s="103"/>
      <x:c r="B159" s="103"/>
      <x:c r="C159" s="103"/>
      <x:c r="D159" s="103"/>
      <x:c r="E159" s="103"/>
      <x:c r="F159" s="103"/>
      <x:c r="G159" s="103"/>
      <x:c r="H159" s="103"/>
      <x:c r="I159" s="103"/>
      <x:c r="J159" s="103"/>
      <x:c r="K159" s="103"/>
      <x:c r="L159" s="103"/>
      <x:c r="M159" s="103"/>
      <x:c r="N159" s="103"/>
      <x:c r="O159" s="103"/>
      <x:c r="P159" s="103"/>
      <x:c r="Q159" s="103"/>
      <x:c r="R159" s="103"/>
      <x:c r="S159" s="103"/>
      <x:c r="T159" s="103"/>
      <x:c r="U159" s="103"/>
      <x:c r="V159" s="103"/>
      <x:c r="W159" s="103"/>
      <x:c r="X159" s="103"/>
      <x:c r="Y159" s="103"/>
      <x:c r="Z159" s="103"/>
    </x:row>
    <x:row r="160">
      <x:c r="A160" s="103"/>
      <x:c r="B160" s="103"/>
      <x:c r="C160" s="103"/>
      <x:c r="D160" s="103"/>
      <x:c r="E160" s="103"/>
      <x:c r="F160" s="103"/>
      <x:c r="G160" s="103"/>
      <x:c r="H160" s="103"/>
      <x:c r="I160" s="103"/>
      <x:c r="J160" s="103"/>
      <x:c r="K160" s="103"/>
      <x:c r="L160" s="103"/>
      <x:c r="M160" s="103"/>
      <x:c r="N160" s="103"/>
      <x:c r="O160" s="103"/>
      <x:c r="P160" s="103"/>
      <x:c r="Q160" s="103"/>
      <x:c r="R160" s="103"/>
      <x:c r="S160" s="103"/>
      <x:c r="T160" s="103"/>
      <x:c r="U160" s="103"/>
      <x:c r="V160" s="103"/>
      <x:c r="W160" s="103"/>
      <x:c r="X160" s="103"/>
      <x:c r="Y160" s="103"/>
      <x:c r="Z160" s="103"/>
    </x:row>
    <x:row r="161">
      <x:c r="A161" s="103"/>
      <x:c r="B161" s="103"/>
      <x:c r="C161" s="103"/>
      <x:c r="D161" s="103"/>
      <x:c r="E161" s="103"/>
      <x:c r="F161" s="103"/>
      <x:c r="G161" s="103"/>
      <x:c r="H161" s="103"/>
      <x:c r="I161" s="103"/>
      <x:c r="J161" s="103"/>
      <x:c r="K161" s="103"/>
      <x:c r="L161" s="103"/>
      <x:c r="M161" s="103"/>
      <x:c r="N161" s="103"/>
      <x:c r="O161" s="103"/>
      <x:c r="P161" s="103"/>
      <x:c r="Q161" s="103"/>
      <x:c r="R161" s="103"/>
      <x:c r="S161" s="103"/>
      <x:c r="T161" s="103"/>
      <x:c r="U161" s="103"/>
      <x:c r="V161" s="103"/>
      <x:c r="W161" s="103"/>
      <x:c r="X161" s="103"/>
      <x:c r="Y161" s="103"/>
      <x:c r="Z161" s="103"/>
    </x:row>
    <x:row r="162">
      <x:c r="A162" s="103"/>
      <x:c r="B162" s="103"/>
      <x:c r="C162" s="103"/>
      <x:c r="D162" s="103"/>
      <x:c r="E162" s="103"/>
      <x:c r="F162" s="103"/>
      <x:c r="G162" s="103"/>
      <x:c r="H162" s="103"/>
      <x:c r="I162" s="103"/>
      <x:c r="J162" s="103"/>
      <x:c r="K162" s="103"/>
      <x:c r="L162" s="103"/>
      <x:c r="M162" s="103"/>
      <x:c r="N162" s="103"/>
      <x:c r="O162" s="103"/>
      <x:c r="P162" s="103"/>
      <x:c r="Q162" s="103"/>
      <x:c r="R162" s="103"/>
      <x:c r="S162" s="103"/>
      <x:c r="T162" s="103"/>
      <x:c r="U162" s="103"/>
      <x:c r="V162" s="103"/>
      <x:c r="W162" s="103"/>
      <x:c r="X162" s="103"/>
      <x:c r="Y162" s="103"/>
      <x:c r="Z162" s="103"/>
    </x:row>
    <x:row r="163">
      <x:c r="A163" s="103"/>
      <x:c r="B163" s="103"/>
      <x:c r="C163" s="103"/>
      <x:c r="D163" s="103"/>
      <x:c r="E163" s="103"/>
      <x:c r="F163" s="103"/>
      <x:c r="G163" s="103"/>
      <x:c r="H163" s="103"/>
      <x:c r="I163" s="103"/>
      <x:c r="J163" s="103"/>
      <x:c r="K163" s="103"/>
      <x:c r="L163" s="103"/>
      <x:c r="M163" s="103"/>
      <x:c r="N163" s="103"/>
      <x:c r="O163" s="103"/>
      <x:c r="P163" s="103"/>
      <x:c r="Q163" s="103"/>
      <x:c r="R163" s="103"/>
      <x:c r="S163" s="103"/>
      <x:c r="T163" s="103"/>
      <x:c r="U163" s="103"/>
      <x:c r="V163" s="103"/>
      <x:c r="W163" s="103"/>
      <x:c r="X163" s="103"/>
      <x:c r="Y163" s="103"/>
      <x:c r="Z163" s="103"/>
    </x:row>
    <x:row r="164">
      <x:c r="A164" s="103"/>
      <x:c r="B164" s="103"/>
      <x:c r="C164" s="103"/>
      <x:c r="D164" s="103"/>
      <x:c r="E164" s="103"/>
      <x:c r="F164" s="103"/>
      <x:c r="G164" s="103"/>
      <x:c r="H164" s="103"/>
      <x:c r="I164" s="103"/>
      <x:c r="J164" s="103"/>
      <x:c r="K164" s="103"/>
      <x:c r="L164" s="103"/>
      <x:c r="M164" s="103"/>
      <x:c r="N164" s="103"/>
      <x:c r="O164" s="103"/>
      <x:c r="P164" s="103"/>
      <x:c r="Q164" s="103"/>
      <x:c r="R164" s="103"/>
      <x:c r="S164" s="103"/>
      <x:c r="T164" s="103"/>
      <x:c r="U164" s="103"/>
      <x:c r="V164" s="103"/>
      <x:c r="W164" s="103"/>
      <x:c r="X164" s="103"/>
      <x:c r="Y164" s="103"/>
      <x:c r="Z164" s="103"/>
    </x:row>
    <x:row r="165">
      <x:c r="A165" s="103"/>
      <x:c r="B165" s="103"/>
      <x:c r="C165" s="103"/>
      <x:c r="D165" s="103"/>
      <x:c r="E165" s="103"/>
      <x:c r="F165" s="103"/>
      <x:c r="G165" s="103"/>
      <x:c r="H165" s="103"/>
      <x:c r="I165" s="103"/>
      <x:c r="J165" s="103"/>
      <x:c r="K165" s="103"/>
      <x:c r="L165" s="103"/>
      <x:c r="M165" s="103"/>
      <x:c r="N165" s="103"/>
      <x:c r="O165" s="103"/>
      <x:c r="P165" s="103"/>
      <x:c r="Q165" s="103"/>
      <x:c r="R165" s="103"/>
      <x:c r="S165" s="103"/>
      <x:c r="T165" s="103"/>
      <x:c r="U165" s="103"/>
      <x:c r="V165" s="103"/>
      <x:c r="W165" s="103"/>
      <x:c r="X165" s="103"/>
      <x:c r="Y165" s="103"/>
      <x:c r="Z165" s="103"/>
    </x:row>
    <x:row r="166">
      <x:c r="A166" s="103"/>
      <x:c r="B166" s="103"/>
      <x:c r="C166" s="103"/>
      <x:c r="D166" s="103"/>
      <x:c r="E166" s="103"/>
      <x:c r="F166" s="103"/>
      <x:c r="G166" s="103"/>
      <x:c r="H166" s="103"/>
      <x:c r="I166" s="103"/>
      <x:c r="J166" s="103"/>
      <x:c r="K166" s="103"/>
      <x:c r="L166" s="103"/>
      <x:c r="M166" s="103"/>
      <x:c r="N166" s="103"/>
      <x:c r="O166" s="103"/>
      <x:c r="P166" s="103"/>
      <x:c r="Q166" s="103"/>
      <x:c r="R166" s="103"/>
      <x:c r="S166" s="103"/>
      <x:c r="T166" s="103"/>
      <x:c r="U166" s="103"/>
      <x:c r="V166" s="103"/>
      <x:c r="W166" s="103"/>
      <x:c r="X166" s="103"/>
      <x:c r="Y166" s="103"/>
      <x:c r="Z166" s="103"/>
    </x:row>
    <x:row r="167">
      <x:c r="A167" s="103"/>
      <x:c r="B167" s="103"/>
      <x:c r="C167" s="103"/>
      <x:c r="D167" s="103"/>
      <x:c r="E167" s="103"/>
      <x:c r="F167" s="103"/>
      <x:c r="G167" s="103"/>
      <x:c r="H167" s="103"/>
      <x:c r="I167" s="103"/>
      <x:c r="J167" s="103"/>
      <x:c r="K167" s="103"/>
      <x:c r="L167" s="103"/>
      <x:c r="M167" s="103"/>
      <x:c r="N167" s="103"/>
      <x:c r="O167" s="103"/>
      <x:c r="P167" s="103"/>
      <x:c r="Q167" s="103"/>
      <x:c r="R167" s="103"/>
      <x:c r="S167" s="103"/>
      <x:c r="T167" s="103"/>
      <x:c r="U167" s="103"/>
      <x:c r="V167" s="103"/>
      <x:c r="W167" s="103"/>
      <x:c r="X167" s="103"/>
      <x:c r="Y167" s="103"/>
      <x:c r="Z167" s="103"/>
    </x:row>
    <x:row r="168">
      <x:c r="A168" s="103"/>
      <x:c r="B168" s="103"/>
      <x:c r="C168" s="103"/>
      <x:c r="D168" s="103"/>
      <x:c r="E168" s="103"/>
      <x:c r="F168" s="103"/>
      <x:c r="G168" s="103"/>
      <x:c r="H168" s="103"/>
      <x:c r="I168" s="103"/>
      <x:c r="J168" s="103"/>
      <x:c r="K168" s="103"/>
      <x:c r="L168" s="103"/>
      <x:c r="M168" s="103"/>
      <x:c r="N168" s="103"/>
      <x:c r="O168" s="103"/>
      <x:c r="P168" s="103"/>
      <x:c r="Q168" s="103"/>
      <x:c r="R168" s="103"/>
      <x:c r="S168" s="103"/>
      <x:c r="T168" s="103"/>
      <x:c r="U168" s="103"/>
      <x:c r="V168" s="103"/>
      <x:c r="W168" s="103"/>
      <x:c r="X168" s="103"/>
      <x:c r="Y168" s="103"/>
      <x:c r="Z168" s="103"/>
    </x:row>
    <x:row r="169">
      <x:c r="A169" s="103"/>
      <x:c r="B169" s="103"/>
      <x:c r="C169" s="103"/>
      <x:c r="D169" s="103"/>
      <x:c r="E169" s="103"/>
      <x:c r="F169" s="103"/>
      <x:c r="G169" s="103"/>
      <x:c r="H169" s="103"/>
      <x:c r="I169" s="103"/>
      <x:c r="J169" s="103"/>
      <x:c r="K169" s="103"/>
      <x:c r="L169" s="103"/>
      <x:c r="M169" s="103"/>
      <x:c r="N169" s="103"/>
      <x:c r="O169" s="103"/>
      <x:c r="P169" s="103"/>
      <x:c r="Q169" s="103"/>
      <x:c r="R169" s="103"/>
      <x:c r="S169" s="103"/>
      <x:c r="T169" s="103"/>
      <x:c r="U169" s="103"/>
      <x:c r="V169" s="103"/>
      <x:c r="W169" s="103"/>
      <x:c r="X169" s="103"/>
      <x:c r="Y169" s="103"/>
      <x:c r="Z169" s="103"/>
    </x:row>
    <x:row r="170">
      <x:c r="A170" s="103"/>
      <x:c r="B170" s="103"/>
      <x:c r="C170" s="103"/>
      <x:c r="D170" s="103"/>
      <x:c r="E170" s="103"/>
      <x:c r="F170" s="103"/>
      <x:c r="G170" s="103"/>
      <x:c r="H170" s="103"/>
      <x:c r="I170" s="103"/>
      <x:c r="J170" s="103"/>
      <x:c r="K170" s="103"/>
      <x:c r="L170" s="103"/>
      <x:c r="M170" s="103"/>
      <x:c r="N170" s="103"/>
      <x:c r="O170" s="103"/>
      <x:c r="P170" s="103"/>
      <x:c r="Q170" s="103"/>
      <x:c r="R170" s="103"/>
      <x:c r="S170" s="103"/>
      <x:c r="T170" s="103"/>
      <x:c r="U170" s="103"/>
      <x:c r="V170" s="103"/>
      <x:c r="W170" s="103"/>
      <x:c r="X170" s="103"/>
      <x:c r="Y170" s="103"/>
      <x:c r="Z170" s="103"/>
    </x:row>
    <x:row r="171">
      <x:c r="A171" s="103"/>
      <x:c r="B171" s="103"/>
      <x:c r="C171" s="103"/>
      <x:c r="D171" s="103"/>
      <x:c r="E171" s="103"/>
      <x:c r="F171" s="103"/>
      <x:c r="G171" s="103"/>
      <x:c r="H171" s="103"/>
      <x:c r="I171" s="103"/>
      <x:c r="J171" s="103"/>
      <x:c r="K171" s="103"/>
      <x:c r="L171" s="103"/>
      <x:c r="M171" s="103"/>
      <x:c r="N171" s="103"/>
      <x:c r="O171" s="103"/>
      <x:c r="P171" s="103"/>
      <x:c r="Q171" s="103"/>
      <x:c r="R171" s="103"/>
      <x:c r="S171" s="103"/>
      <x:c r="T171" s="103"/>
      <x:c r="U171" s="103"/>
      <x:c r="V171" s="103"/>
      <x:c r="W171" s="103"/>
      <x:c r="X171" s="103"/>
      <x:c r="Y171" s="103"/>
      <x:c r="Z171" s="103"/>
    </x:row>
    <x:row r="172">
      <x:c r="A172" s="103"/>
      <x:c r="B172" s="103"/>
      <x:c r="C172" s="103"/>
      <x:c r="D172" s="103"/>
      <x:c r="E172" s="103"/>
      <x:c r="F172" s="103"/>
      <x:c r="G172" s="103"/>
      <x:c r="H172" s="103"/>
      <x:c r="I172" s="103"/>
      <x:c r="J172" s="103"/>
      <x:c r="K172" s="103"/>
      <x:c r="L172" s="103"/>
      <x:c r="M172" s="103"/>
      <x:c r="N172" s="103"/>
      <x:c r="O172" s="103"/>
      <x:c r="P172" s="103"/>
      <x:c r="Q172" s="103"/>
      <x:c r="R172" s="103"/>
      <x:c r="S172" s="103"/>
      <x:c r="T172" s="103"/>
      <x:c r="U172" s="103"/>
      <x:c r="V172" s="103"/>
      <x:c r="W172" s="103"/>
      <x:c r="X172" s="103"/>
      <x:c r="Y172" s="103"/>
      <x:c r="Z172" s="103"/>
    </x:row>
    <x:row r="173">
      <x:c r="A173" s="103"/>
      <x:c r="B173" s="103"/>
      <x:c r="C173" s="103"/>
      <x:c r="D173" s="103"/>
      <x:c r="E173" s="103"/>
      <x:c r="F173" s="103"/>
      <x:c r="G173" s="103"/>
      <x:c r="H173" s="103"/>
      <x:c r="I173" s="103"/>
      <x:c r="J173" s="103"/>
      <x:c r="K173" s="103"/>
      <x:c r="L173" s="103"/>
      <x:c r="M173" s="103"/>
      <x:c r="N173" s="103"/>
      <x:c r="O173" s="103"/>
      <x:c r="P173" s="103"/>
      <x:c r="Q173" s="103"/>
      <x:c r="R173" s="103"/>
      <x:c r="S173" s="103"/>
      <x:c r="T173" s="103"/>
      <x:c r="U173" s="103"/>
      <x:c r="V173" s="103"/>
      <x:c r="W173" s="103"/>
      <x:c r="X173" s="103"/>
      <x:c r="Y173" s="103"/>
      <x:c r="Z173" s="103"/>
    </x:row>
    <x:row r="174">
      <x:c r="A174" s="103"/>
      <x:c r="B174" s="103"/>
      <x:c r="C174" s="103"/>
      <x:c r="D174" s="103"/>
      <x:c r="E174" s="103"/>
      <x:c r="F174" s="103"/>
      <x:c r="G174" s="103"/>
      <x:c r="H174" s="103"/>
      <x:c r="I174" s="103"/>
      <x:c r="J174" s="103"/>
      <x:c r="K174" s="103"/>
      <x:c r="L174" s="103"/>
      <x:c r="M174" s="103"/>
      <x:c r="N174" s="103"/>
      <x:c r="O174" s="103"/>
      <x:c r="P174" s="103"/>
      <x:c r="Q174" s="103"/>
      <x:c r="R174" s="103"/>
      <x:c r="S174" s="103"/>
      <x:c r="T174" s="103"/>
      <x:c r="U174" s="103"/>
      <x:c r="V174" s="103"/>
      <x:c r="W174" s="103"/>
      <x:c r="X174" s="103"/>
      <x:c r="Y174" s="103"/>
      <x:c r="Z174" s="103"/>
    </x:row>
    <x:row r="175">
      <x:c r="A175" s="103"/>
      <x:c r="B175" s="103"/>
      <x:c r="C175" s="103"/>
      <x:c r="D175" s="103"/>
      <x:c r="E175" s="103"/>
      <x:c r="F175" s="103"/>
      <x:c r="G175" s="103"/>
      <x:c r="H175" s="103"/>
      <x:c r="I175" s="103"/>
      <x:c r="J175" s="103"/>
      <x:c r="K175" s="103"/>
      <x:c r="L175" s="103"/>
      <x:c r="M175" s="103"/>
      <x:c r="N175" s="103"/>
      <x:c r="O175" s="103"/>
      <x:c r="P175" s="103"/>
      <x:c r="Q175" s="103"/>
      <x:c r="R175" s="103"/>
      <x:c r="S175" s="103"/>
      <x:c r="T175" s="103"/>
      <x:c r="U175" s="103"/>
      <x:c r="V175" s="103"/>
      <x:c r="W175" s="103"/>
      <x:c r="X175" s="103"/>
      <x:c r="Y175" s="103"/>
      <x:c r="Z175" s="103"/>
    </x:row>
    <x:row r="176">
      <x:c r="A176" s="103"/>
      <x:c r="B176" s="103"/>
      <x:c r="C176" s="103"/>
      <x:c r="D176" s="103"/>
      <x:c r="E176" s="103"/>
      <x:c r="F176" s="103"/>
      <x:c r="G176" s="103"/>
      <x:c r="H176" s="103"/>
      <x:c r="I176" s="103"/>
      <x:c r="J176" s="103"/>
      <x:c r="K176" s="103"/>
      <x:c r="L176" s="103"/>
      <x:c r="M176" s="103"/>
      <x:c r="N176" s="103"/>
      <x:c r="O176" s="103"/>
      <x:c r="P176" s="103"/>
      <x:c r="Q176" s="103"/>
      <x:c r="R176" s="103"/>
      <x:c r="S176" s="103"/>
      <x:c r="T176" s="103"/>
      <x:c r="U176" s="103"/>
      <x:c r="V176" s="103"/>
      <x:c r="W176" s="103"/>
      <x:c r="X176" s="103"/>
      <x:c r="Y176" s="103"/>
      <x:c r="Z176" s="103"/>
    </x:row>
    <x:row r="177">
      <x:c r="A177" s="103"/>
      <x:c r="B177" s="103"/>
      <x:c r="C177" s="103"/>
      <x:c r="D177" s="103"/>
      <x:c r="E177" s="103"/>
      <x:c r="F177" s="103"/>
      <x:c r="G177" s="103"/>
      <x:c r="H177" s="103"/>
      <x:c r="I177" s="103"/>
      <x:c r="J177" s="103"/>
      <x:c r="K177" s="103"/>
      <x:c r="L177" s="103"/>
      <x:c r="M177" s="103"/>
      <x:c r="N177" s="103"/>
      <x:c r="O177" s="103"/>
      <x:c r="P177" s="103"/>
      <x:c r="Q177" s="103"/>
      <x:c r="R177" s="103"/>
      <x:c r="S177" s="103"/>
      <x:c r="T177" s="103"/>
      <x:c r="U177" s="103"/>
      <x:c r="V177" s="103"/>
      <x:c r="W177" s="103"/>
      <x:c r="X177" s="103"/>
      <x:c r="Y177" s="103"/>
      <x:c r="Z177" s="103"/>
    </x:row>
    <x:row r="178">
      <x:c r="A178" s="103"/>
      <x:c r="B178" s="103"/>
      <x:c r="C178" s="103"/>
      <x:c r="D178" s="103"/>
      <x:c r="E178" s="103"/>
      <x:c r="F178" s="103"/>
      <x:c r="G178" s="103"/>
      <x:c r="H178" s="103"/>
      <x:c r="I178" s="103"/>
      <x:c r="J178" s="103"/>
      <x:c r="K178" s="103"/>
      <x:c r="L178" s="103"/>
      <x:c r="M178" s="103"/>
      <x:c r="N178" s="103"/>
      <x:c r="O178" s="103"/>
      <x:c r="P178" s="103"/>
      <x:c r="Q178" s="103"/>
      <x:c r="R178" s="103"/>
      <x:c r="S178" s="103"/>
      <x:c r="T178" s="103"/>
      <x:c r="U178" s="103"/>
      <x:c r="V178" s="103"/>
      <x:c r="W178" s="103"/>
      <x:c r="X178" s="103"/>
      <x:c r="Y178" s="103"/>
      <x:c r="Z178" s="103"/>
    </x:row>
    <x:row r="179">
      <x:c r="A179" s="103"/>
      <x:c r="B179" s="103"/>
      <x:c r="C179" s="103"/>
      <x:c r="D179" s="103"/>
      <x:c r="E179" s="103"/>
      <x:c r="F179" s="103"/>
      <x:c r="G179" s="103"/>
      <x:c r="H179" s="103"/>
      <x:c r="I179" s="103"/>
      <x:c r="J179" s="103"/>
      <x:c r="K179" s="103"/>
      <x:c r="L179" s="103"/>
      <x:c r="M179" s="103"/>
      <x:c r="N179" s="103"/>
      <x:c r="O179" s="103"/>
      <x:c r="P179" s="103"/>
      <x:c r="Q179" s="103"/>
      <x:c r="R179" s="103"/>
      <x:c r="S179" s="103"/>
      <x:c r="T179" s="103"/>
      <x:c r="U179" s="103"/>
      <x:c r="V179" s="103"/>
      <x:c r="W179" s="103"/>
      <x:c r="X179" s="103"/>
      <x:c r="Y179" s="103"/>
      <x:c r="Z179" s="103"/>
    </x:row>
    <x:row r="180">
      <x:c r="A180" s="103"/>
      <x:c r="B180" s="103"/>
      <x:c r="C180" s="103"/>
      <x:c r="D180" s="103"/>
      <x:c r="E180" s="103"/>
      <x:c r="F180" s="103"/>
      <x:c r="G180" s="103"/>
      <x:c r="H180" s="103"/>
      <x:c r="I180" s="103"/>
      <x:c r="J180" s="103"/>
      <x:c r="K180" s="103"/>
      <x:c r="L180" s="103"/>
      <x:c r="M180" s="103"/>
      <x:c r="N180" s="103"/>
      <x:c r="O180" s="103"/>
      <x:c r="P180" s="103"/>
      <x:c r="Q180" s="103"/>
      <x:c r="R180" s="103"/>
      <x:c r="S180" s="103"/>
      <x:c r="T180" s="103"/>
      <x:c r="U180" s="103"/>
      <x:c r="V180" s="103"/>
      <x:c r="W180" s="103"/>
      <x:c r="X180" s="103"/>
      <x:c r="Y180" s="103"/>
      <x:c r="Z180" s="103"/>
    </x:row>
    <x:row r="181">
      <x:c r="A181" s="103"/>
      <x:c r="B181" s="103"/>
      <x:c r="C181" s="103"/>
      <x:c r="D181" s="103"/>
      <x:c r="E181" s="103"/>
      <x:c r="F181" s="103"/>
      <x:c r="G181" s="103"/>
      <x:c r="H181" s="103"/>
      <x:c r="I181" s="103"/>
      <x:c r="J181" s="103"/>
      <x:c r="K181" s="103"/>
      <x:c r="L181" s="103"/>
      <x:c r="M181" s="103"/>
      <x:c r="N181" s="103"/>
      <x:c r="O181" s="103"/>
      <x:c r="P181" s="103"/>
      <x:c r="Q181" s="103"/>
      <x:c r="R181" s="103"/>
      <x:c r="S181" s="103"/>
      <x:c r="T181" s="103"/>
      <x:c r="U181" s="103"/>
      <x:c r="V181" s="103"/>
      <x:c r="W181" s="103"/>
      <x:c r="X181" s="103"/>
      <x:c r="Y181" s="103"/>
      <x:c r="Z181" s="103"/>
    </x:row>
    <x:row r="182">
      <x:c r="A182" s="103"/>
      <x:c r="B182" s="103"/>
      <x:c r="C182" s="103"/>
      <x:c r="D182" s="103"/>
      <x:c r="E182" s="103"/>
      <x:c r="F182" s="103"/>
      <x:c r="G182" s="103"/>
      <x:c r="H182" s="103"/>
      <x:c r="I182" s="103"/>
      <x:c r="J182" s="103"/>
      <x:c r="K182" s="103"/>
      <x:c r="L182" s="103"/>
      <x:c r="M182" s="103"/>
      <x:c r="N182" s="103"/>
      <x:c r="O182" s="103"/>
      <x:c r="P182" s="103"/>
      <x:c r="Q182" s="103"/>
      <x:c r="R182" s="103"/>
      <x:c r="S182" s="103"/>
      <x:c r="T182" s="103"/>
      <x:c r="U182" s="103"/>
      <x:c r="V182" s="103"/>
      <x:c r="W182" s="103"/>
      <x:c r="X182" s="103"/>
      <x:c r="Y182" s="103"/>
      <x:c r="Z182" s="103"/>
    </x:row>
    <x:row r="183">
      <x:c r="A183" s="103"/>
      <x:c r="B183" s="103"/>
      <x:c r="C183" s="103"/>
      <x:c r="D183" s="103"/>
      <x:c r="E183" s="103"/>
      <x:c r="F183" s="103"/>
      <x:c r="G183" s="103"/>
      <x:c r="H183" s="103"/>
      <x:c r="I183" s="103"/>
      <x:c r="J183" s="103"/>
      <x:c r="K183" s="103"/>
      <x:c r="L183" s="103"/>
      <x:c r="M183" s="103"/>
      <x:c r="N183" s="103"/>
      <x:c r="O183" s="103"/>
      <x:c r="P183" s="103"/>
      <x:c r="Q183" s="103"/>
      <x:c r="R183" s="103"/>
      <x:c r="S183" s="103"/>
      <x:c r="T183" s="103"/>
      <x:c r="U183" s="103"/>
      <x:c r="V183" s="103"/>
      <x:c r="W183" s="103"/>
      <x:c r="X183" s="103"/>
      <x:c r="Y183" s="103"/>
      <x:c r="Z183" s="103"/>
    </x:row>
    <x:row r="184">
      <x:c r="A184" s="103"/>
      <x:c r="B184" s="103"/>
      <x:c r="C184" s="103"/>
      <x:c r="D184" s="103"/>
      <x:c r="E184" s="103"/>
      <x:c r="F184" s="103"/>
      <x:c r="G184" s="103"/>
      <x:c r="H184" s="103"/>
      <x:c r="I184" s="103"/>
      <x:c r="J184" s="103"/>
      <x:c r="K184" s="103"/>
      <x:c r="L184" s="103"/>
      <x:c r="M184" s="103"/>
      <x:c r="N184" s="103"/>
      <x:c r="O184" s="103"/>
      <x:c r="P184" s="103"/>
      <x:c r="Q184" s="103"/>
      <x:c r="R184" s="103"/>
      <x:c r="S184" s="103"/>
      <x:c r="T184" s="103"/>
      <x:c r="U184" s="103"/>
      <x:c r="V184" s="103"/>
      <x:c r="W184" s="103"/>
      <x:c r="X184" s="103"/>
      <x:c r="Y184" s="103"/>
      <x:c r="Z184" s="103"/>
    </x:row>
    <x:row r="185">
      <x:c r="A185" s="103"/>
      <x:c r="B185" s="103"/>
      <x:c r="C185" s="103"/>
      <x:c r="D185" s="103"/>
      <x:c r="E185" s="103"/>
      <x:c r="F185" s="103"/>
      <x:c r="G185" s="103"/>
      <x:c r="H185" s="103"/>
      <x:c r="I185" s="103"/>
      <x:c r="J185" s="103"/>
      <x:c r="K185" s="103"/>
      <x:c r="L185" s="103"/>
      <x:c r="M185" s="103"/>
      <x:c r="N185" s="103"/>
      <x:c r="O185" s="103"/>
      <x:c r="P185" s="103"/>
      <x:c r="Q185" s="103"/>
      <x:c r="R185" s="103"/>
      <x:c r="S185" s="103"/>
      <x:c r="T185" s="103"/>
      <x:c r="U185" s="103"/>
      <x:c r="V185" s="103"/>
      <x:c r="W185" s="103"/>
      <x:c r="X185" s="103"/>
      <x:c r="Y185" s="103"/>
      <x:c r="Z185" s="103"/>
    </x:row>
    <x:row r="186">
      <x:c r="A186" s="103"/>
      <x:c r="B186" s="103"/>
      <x:c r="C186" s="103"/>
      <x:c r="D186" s="103"/>
      <x:c r="E186" s="103"/>
      <x:c r="F186" s="103"/>
      <x:c r="G186" s="103"/>
      <x:c r="H186" s="103"/>
      <x:c r="I186" s="103"/>
      <x:c r="J186" s="103"/>
      <x:c r="K186" s="103"/>
      <x:c r="L186" s="103"/>
      <x:c r="M186" s="103"/>
      <x:c r="N186" s="103"/>
      <x:c r="O186" s="103"/>
      <x:c r="P186" s="103"/>
      <x:c r="Q186" s="103"/>
      <x:c r="R186" s="103"/>
      <x:c r="S186" s="103"/>
      <x:c r="T186" s="103"/>
      <x:c r="U186" s="103"/>
      <x:c r="V186" s="103"/>
      <x:c r="W186" s="103"/>
      <x:c r="X186" s="103"/>
      <x:c r="Y186" s="103"/>
      <x:c r="Z186" s="103"/>
    </x:row>
    <x:row r="187">
      <x:c r="A187" s="103"/>
      <x:c r="B187" s="103"/>
      <x:c r="C187" s="103"/>
      <x:c r="D187" s="103"/>
      <x:c r="E187" s="103"/>
      <x:c r="F187" s="103"/>
      <x:c r="G187" s="103"/>
      <x:c r="H187" s="103"/>
      <x:c r="I187" s="103"/>
      <x:c r="J187" s="103"/>
      <x:c r="K187" s="103"/>
      <x:c r="L187" s="103"/>
      <x:c r="M187" s="103"/>
      <x:c r="N187" s="103"/>
      <x:c r="O187" s="103"/>
      <x:c r="P187" s="103"/>
      <x:c r="Q187" s="103"/>
      <x:c r="R187" s="103"/>
      <x:c r="S187" s="103"/>
      <x:c r="T187" s="103"/>
      <x:c r="U187" s="103"/>
      <x:c r="V187" s="103"/>
      <x:c r="W187" s="103"/>
      <x:c r="X187" s="103"/>
      <x:c r="Y187" s="103"/>
      <x:c r="Z187" s="103"/>
    </x:row>
    <x:row r="188">
      <x:c r="A188" s="103"/>
      <x:c r="B188" s="103"/>
      <x:c r="C188" s="103"/>
      <x:c r="D188" s="103"/>
      <x:c r="E188" s="103"/>
      <x:c r="F188" s="103"/>
      <x:c r="G188" s="103"/>
      <x:c r="H188" s="103"/>
      <x:c r="I188" s="103"/>
      <x:c r="J188" s="103"/>
      <x:c r="K188" s="103"/>
      <x:c r="L188" s="103"/>
      <x:c r="M188" s="103"/>
      <x:c r="N188" s="103"/>
      <x:c r="O188" s="103"/>
      <x:c r="P188" s="103"/>
      <x:c r="Q188" s="103"/>
      <x:c r="R188" s="103"/>
      <x:c r="S188" s="103"/>
      <x:c r="T188" s="103"/>
      <x:c r="U188" s="103"/>
      <x:c r="V188" s="103"/>
      <x:c r="W188" s="103"/>
      <x:c r="X188" s="103"/>
      <x:c r="Y188" s="103"/>
      <x:c r="Z188" s="103"/>
    </x:row>
    <x:row r="189">
      <x:c r="A189" s="103"/>
      <x:c r="B189" s="103"/>
      <x:c r="C189" s="103"/>
      <x:c r="D189" s="103"/>
      <x:c r="E189" s="103"/>
      <x:c r="F189" s="103"/>
      <x:c r="G189" s="103"/>
      <x:c r="H189" s="103"/>
      <x:c r="I189" s="103"/>
      <x:c r="J189" s="103"/>
      <x:c r="K189" s="103"/>
      <x:c r="L189" s="103"/>
      <x:c r="M189" s="103"/>
      <x:c r="N189" s="103"/>
      <x:c r="O189" s="103"/>
      <x:c r="P189" s="103"/>
      <x:c r="Q189" s="103"/>
      <x:c r="R189" s="103"/>
      <x:c r="S189" s="103"/>
      <x:c r="T189" s="103"/>
      <x:c r="U189" s="103"/>
      <x:c r="V189" s="103"/>
      <x:c r="W189" s="103"/>
      <x:c r="X189" s="103"/>
      <x:c r="Y189" s="103"/>
      <x:c r="Z189" s="103"/>
    </x:row>
    <x:row r="190">
      <x:c r="A190" s="103"/>
      <x:c r="B190" s="103"/>
      <x:c r="C190" s="103"/>
      <x:c r="D190" s="103"/>
      <x:c r="E190" s="103"/>
      <x:c r="F190" s="103"/>
      <x:c r="G190" s="103"/>
      <x:c r="H190" s="103"/>
      <x:c r="I190" s="103"/>
      <x:c r="J190" s="103"/>
      <x:c r="K190" s="103"/>
      <x:c r="L190" s="103"/>
      <x:c r="M190" s="103"/>
      <x:c r="N190" s="103"/>
      <x:c r="O190" s="103"/>
      <x:c r="P190" s="103"/>
      <x:c r="Q190" s="103"/>
      <x:c r="R190" s="103"/>
      <x:c r="S190" s="103"/>
      <x:c r="T190" s="103"/>
      <x:c r="U190" s="103"/>
      <x:c r="V190" s="103"/>
      <x:c r="W190" s="103"/>
      <x:c r="X190" s="103"/>
      <x:c r="Y190" s="103"/>
      <x:c r="Z190" s="103"/>
    </x:row>
    <x:row r="191">
      <x:c r="A191" s="103"/>
      <x:c r="B191" s="103"/>
      <x:c r="C191" s="103"/>
      <x:c r="D191" s="103"/>
      <x:c r="E191" s="103"/>
      <x:c r="F191" s="103"/>
      <x:c r="G191" s="103"/>
      <x:c r="H191" s="103"/>
      <x:c r="I191" s="103"/>
      <x:c r="J191" s="103"/>
      <x:c r="K191" s="103"/>
      <x:c r="L191" s="103"/>
      <x:c r="M191" s="103"/>
      <x:c r="N191" s="103"/>
      <x:c r="O191" s="103"/>
      <x:c r="P191" s="103"/>
      <x:c r="Q191" s="103"/>
      <x:c r="R191" s="103"/>
      <x:c r="S191" s="103"/>
      <x:c r="T191" s="103"/>
      <x:c r="U191" s="103"/>
      <x:c r="V191" s="103"/>
      <x:c r="W191" s="103"/>
      <x:c r="X191" s="103"/>
      <x:c r="Y191" s="103"/>
      <x:c r="Z191" s="103"/>
    </x:row>
    <x:row r="192">
      <x:c r="A192" s="103"/>
      <x:c r="B192" s="103"/>
      <x:c r="C192" s="103"/>
      <x:c r="D192" s="103"/>
      <x:c r="E192" s="103"/>
      <x:c r="F192" s="103"/>
      <x:c r="G192" s="103"/>
      <x:c r="H192" s="103"/>
      <x:c r="I192" s="103"/>
      <x:c r="J192" s="103"/>
      <x:c r="K192" s="103"/>
      <x:c r="L192" s="103"/>
      <x:c r="M192" s="103"/>
      <x:c r="N192" s="103"/>
      <x:c r="O192" s="103"/>
      <x:c r="P192" s="103"/>
      <x:c r="Q192" s="103"/>
      <x:c r="R192" s="103"/>
      <x:c r="S192" s="103"/>
      <x:c r="T192" s="103"/>
      <x:c r="U192" s="103"/>
      <x:c r="V192" s="103"/>
      <x:c r="W192" s="103"/>
      <x:c r="X192" s="103"/>
      <x:c r="Y192" s="103"/>
      <x:c r="Z192" s="103"/>
    </x:row>
    <x:row r="193">
      <x:c r="A193" s="103"/>
      <x:c r="B193" s="103"/>
      <x:c r="C193" s="103"/>
      <x:c r="D193" s="103"/>
      <x:c r="E193" s="103"/>
      <x:c r="F193" s="103"/>
      <x:c r="G193" s="103"/>
      <x:c r="H193" s="103"/>
      <x:c r="I193" s="103"/>
      <x:c r="J193" s="103"/>
      <x:c r="K193" s="103"/>
      <x:c r="L193" s="103"/>
      <x:c r="M193" s="103"/>
      <x:c r="N193" s="103"/>
      <x:c r="O193" s="103"/>
      <x:c r="P193" s="103"/>
      <x:c r="Q193" s="103"/>
      <x:c r="R193" s="103"/>
      <x:c r="S193" s="103"/>
      <x:c r="T193" s="103"/>
      <x:c r="U193" s="103"/>
      <x:c r="V193" s="103"/>
      <x:c r="W193" s="103"/>
      <x:c r="X193" s="103"/>
      <x:c r="Y193" s="103"/>
      <x:c r="Z193" s="103"/>
    </x:row>
    <x:row r="194">
      <x:c r="A194" s="103"/>
      <x:c r="B194" s="103"/>
      <x:c r="C194" s="103"/>
      <x:c r="D194" s="103"/>
      <x:c r="E194" s="103"/>
      <x:c r="F194" s="103"/>
      <x:c r="G194" s="103"/>
      <x:c r="H194" s="103"/>
      <x:c r="I194" s="103"/>
      <x:c r="J194" s="103"/>
      <x:c r="K194" s="103"/>
      <x:c r="L194" s="103"/>
      <x:c r="M194" s="103"/>
      <x:c r="N194" s="103"/>
      <x:c r="O194" s="103"/>
      <x:c r="P194" s="103"/>
      <x:c r="Q194" s="103"/>
      <x:c r="R194" s="103"/>
      <x:c r="S194" s="103"/>
      <x:c r="T194" s="103"/>
      <x:c r="U194" s="103"/>
      <x:c r="V194" s="103"/>
      <x:c r="W194" s="103"/>
      <x:c r="X194" s="103"/>
      <x:c r="Y194" s="103"/>
      <x:c r="Z194" s="103"/>
    </x:row>
    <x:row r="195">
      <x:c r="A195" s="103"/>
      <x:c r="B195" s="103"/>
      <x:c r="C195" s="103"/>
      <x:c r="D195" s="103"/>
      <x:c r="E195" s="103"/>
      <x:c r="F195" s="103"/>
      <x:c r="G195" s="103"/>
      <x:c r="H195" s="103"/>
      <x:c r="I195" s="103"/>
      <x:c r="J195" s="103"/>
      <x:c r="K195" s="103"/>
      <x:c r="L195" s="103"/>
      <x:c r="M195" s="103"/>
      <x:c r="N195" s="103"/>
      <x:c r="O195" s="103"/>
      <x:c r="P195" s="103"/>
      <x:c r="Q195" s="103"/>
      <x:c r="R195" s="103"/>
      <x:c r="S195" s="103"/>
      <x:c r="T195" s="103"/>
      <x:c r="U195" s="103"/>
      <x:c r="V195" s="103"/>
      <x:c r="W195" s="103"/>
      <x:c r="X195" s="103"/>
      <x:c r="Y195" s="103"/>
      <x:c r="Z195" s="103"/>
    </x:row>
    <x:row r="196">
      <x:c r="A196" s="103"/>
      <x:c r="B196" s="103"/>
      <x:c r="C196" s="103"/>
      <x:c r="D196" s="103"/>
      <x:c r="E196" s="103"/>
      <x:c r="F196" s="103"/>
      <x:c r="G196" s="103"/>
      <x:c r="H196" s="103"/>
      <x:c r="I196" s="103"/>
      <x:c r="J196" s="103"/>
      <x:c r="K196" s="103"/>
      <x:c r="L196" s="103"/>
      <x:c r="M196" s="103"/>
      <x:c r="N196" s="103"/>
      <x:c r="O196" s="103"/>
      <x:c r="P196" s="103"/>
      <x:c r="Q196" s="103"/>
      <x:c r="R196" s="103"/>
      <x:c r="S196" s="103"/>
      <x:c r="T196" s="103"/>
      <x:c r="U196" s="103"/>
      <x:c r="V196" s="103"/>
      <x:c r="W196" s="103"/>
      <x:c r="X196" s="103"/>
      <x:c r="Y196" s="103"/>
      <x:c r="Z196" s="103"/>
    </x:row>
    <x:row r="197">
      <x:c r="A197" s="103"/>
      <x:c r="B197" s="103"/>
      <x:c r="C197" s="103"/>
      <x:c r="D197" s="103"/>
      <x:c r="E197" s="103"/>
      <x:c r="F197" s="103"/>
      <x:c r="G197" s="103"/>
      <x:c r="H197" s="103"/>
      <x:c r="I197" s="103"/>
      <x:c r="J197" s="103"/>
      <x:c r="K197" s="103"/>
      <x:c r="L197" s="103"/>
      <x:c r="M197" s="103"/>
      <x:c r="N197" s="103"/>
      <x:c r="O197" s="103"/>
      <x:c r="P197" s="103"/>
      <x:c r="Q197" s="103"/>
      <x:c r="R197" s="103"/>
      <x:c r="S197" s="103"/>
      <x:c r="T197" s="103"/>
      <x:c r="U197" s="103"/>
      <x:c r="V197" s="103"/>
      <x:c r="W197" s="103"/>
      <x:c r="X197" s="103"/>
      <x:c r="Y197" s="103"/>
      <x:c r="Z197" s="103"/>
    </x:row>
    <x:row r="198">
      <x:c r="A198" s="103"/>
      <x:c r="B198" s="103"/>
      <x:c r="C198" s="103"/>
      <x:c r="D198" s="103"/>
      <x:c r="E198" s="103"/>
      <x:c r="F198" s="103"/>
      <x:c r="G198" s="103"/>
      <x:c r="H198" s="103"/>
      <x:c r="I198" s="103"/>
      <x:c r="J198" s="103"/>
      <x:c r="K198" s="103"/>
      <x:c r="L198" s="103"/>
      <x:c r="M198" s="103"/>
      <x:c r="N198" s="103"/>
      <x:c r="O198" s="103"/>
      <x:c r="P198" s="103"/>
      <x:c r="Q198" s="103"/>
      <x:c r="R198" s="103"/>
      <x:c r="S198" s="103"/>
      <x:c r="T198" s="103"/>
      <x:c r="U198" s="103"/>
      <x:c r="V198" s="103"/>
      <x:c r="W198" s="103"/>
      <x:c r="X198" s="103"/>
      <x:c r="Y198" s="103"/>
      <x:c r="Z198" s="103"/>
    </x:row>
    <x:row r="199">
      <x:c r="A199" s="103"/>
      <x:c r="B199" s="103"/>
      <x:c r="C199" s="103"/>
      <x:c r="D199" s="103"/>
      <x:c r="E199" s="103"/>
      <x:c r="F199" s="103"/>
      <x:c r="G199" s="103"/>
      <x:c r="H199" s="103"/>
      <x:c r="I199" s="103"/>
      <x:c r="J199" s="103"/>
      <x:c r="K199" s="103"/>
      <x:c r="L199" s="103"/>
      <x:c r="M199" s="103"/>
      <x:c r="N199" s="103"/>
      <x:c r="O199" s="103"/>
      <x:c r="P199" s="103"/>
      <x:c r="Q199" s="103"/>
      <x:c r="R199" s="103"/>
      <x:c r="S199" s="103"/>
      <x:c r="T199" s="103"/>
      <x:c r="U199" s="103"/>
      <x:c r="V199" s="103"/>
      <x:c r="W199" s="103"/>
      <x:c r="X199" s="103"/>
      <x:c r="Y199" s="103"/>
      <x:c r="Z199" s="103"/>
    </x:row>
    <x:row r="200">
      <x:c r="A200" s="103"/>
      <x:c r="B200" s="103"/>
      <x:c r="C200" s="103"/>
      <x:c r="D200" s="103"/>
      <x:c r="E200" s="103"/>
      <x:c r="F200" s="103"/>
      <x:c r="G200" s="103"/>
      <x:c r="H200" s="103"/>
      <x:c r="I200" s="103"/>
      <x:c r="J200" s="103"/>
      <x:c r="K200" s="103"/>
      <x:c r="L200" s="103"/>
      <x:c r="M200" s="103"/>
      <x:c r="N200" s="103"/>
      <x:c r="O200" s="103"/>
      <x:c r="P200" s="103"/>
      <x:c r="Q200" s="103"/>
      <x:c r="R200" s="103"/>
      <x:c r="S200" s="103"/>
      <x:c r="T200" s="103"/>
      <x:c r="U200" s="103"/>
      <x:c r="V200" s="103"/>
      <x:c r="W200" s="103"/>
      <x:c r="X200" s="103"/>
      <x:c r="Y200" s="103"/>
      <x:c r="Z200" s="103"/>
    </x:row>
    <x:row r="201">
      <x:c r="A201" s="103"/>
      <x:c r="B201" s="103"/>
      <x:c r="C201" s="103"/>
      <x:c r="D201" s="103"/>
      <x:c r="E201" s="103"/>
      <x:c r="F201" s="103"/>
      <x:c r="G201" s="103"/>
      <x:c r="H201" s="103"/>
      <x:c r="I201" s="103"/>
      <x:c r="J201" s="103"/>
      <x:c r="K201" s="103"/>
      <x:c r="L201" s="103"/>
      <x:c r="M201" s="103"/>
      <x:c r="N201" s="103"/>
      <x:c r="O201" s="103"/>
      <x:c r="P201" s="103"/>
      <x:c r="Q201" s="103"/>
      <x:c r="R201" s="103"/>
      <x:c r="S201" s="103"/>
      <x:c r="T201" s="103"/>
      <x:c r="U201" s="103"/>
      <x:c r="V201" s="103"/>
      <x:c r="W201" s="103"/>
      <x:c r="X201" s="103"/>
      <x:c r="Y201" s="103"/>
      <x:c r="Z201" s="103"/>
    </x:row>
    <x:row r="202">
      <x:c r="A202" s="103"/>
      <x:c r="B202" s="103"/>
      <x:c r="C202" s="103"/>
      <x:c r="D202" s="103"/>
      <x:c r="E202" s="103"/>
      <x:c r="F202" s="103"/>
      <x:c r="G202" s="103"/>
      <x:c r="H202" s="103"/>
      <x:c r="I202" s="103"/>
      <x:c r="J202" s="103"/>
      <x:c r="K202" s="103"/>
      <x:c r="L202" s="103"/>
      <x:c r="M202" s="103"/>
      <x:c r="N202" s="103"/>
      <x:c r="O202" s="103"/>
      <x:c r="P202" s="103"/>
      <x:c r="Q202" s="103"/>
      <x:c r="R202" s="103"/>
      <x:c r="S202" s="103"/>
      <x:c r="T202" s="103"/>
      <x:c r="U202" s="103"/>
      <x:c r="V202" s="103"/>
      <x:c r="W202" s="103"/>
      <x:c r="X202" s="103"/>
      <x:c r="Y202" s="103"/>
      <x:c r="Z202" s="103"/>
    </x:row>
    <x:row r="203">
      <x:c r="A203" s="103"/>
      <x:c r="B203" s="103"/>
      <x:c r="C203" s="103"/>
      <x:c r="D203" s="103"/>
      <x:c r="E203" s="103"/>
      <x:c r="F203" s="103"/>
      <x:c r="G203" s="103"/>
      <x:c r="H203" s="103"/>
      <x:c r="I203" s="103"/>
      <x:c r="J203" s="103"/>
      <x:c r="K203" s="103"/>
      <x:c r="L203" s="103"/>
      <x:c r="M203" s="103"/>
      <x:c r="N203" s="103"/>
      <x:c r="O203" s="103"/>
      <x:c r="P203" s="103"/>
      <x:c r="Q203" s="103"/>
      <x:c r="R203" s="103"/>
      <x:c r="S203" s="103"/>
      <x:c r="T203" s="103"/>
      <x:c r="U203" s="103"/>
      <x:c r="V203" s="103"/>
      <x:c r="W203" s="103"/>
      <x:c r="X203" s="103"/>
      <x:c r="Y203" s="103"/>
      <x:c r="Z203" s="103"/>
    </x:row>
    <x:row r="204">
      <x:c r="A204" s="103"/>
      <x:c r="B204" s="103"/>
      <x:c r="C204" s="103"/>
      <x:c r="D204" s="103"/>
      <x:c r="E204" s="103"/>
      <x:c r="F204" s="103"/>
      <x:c r="G204" s="103"/>
      <x:c r="H204" s="103"/>
      <x:c r="I204" s="103"/>
      <x:c r="J204" s="103"/>
      <x:c r="K204" s="103"/>
      <x:c r="L204" s="103"/>
      <x:c r="M204" s="103"/>
      <x:c r="N204" s="103"/>
      <x:c r="O204" s="103"/>
      <x:c r="P204" s="103"/>
      <x:c r="Q204" s="103"/>
      <x:c r="R204" s="103"/>
      <x:c r="S204" s="103"/>
      <x:c r="T204" s="103"/>
      <x:c r="U204" s="103"/>
      <x:c r="V204" s="103"/>
      <x:c r="W204" s="103"/>
      <x:c r="X204" s="103"/>
      <x:c r="Y204" s="103"/>
      <x:c r="Z204" s="103"/>
    </x:row>
    <x:row r="205">
      <x:c r="A205" s="103"/>
      <x:c r="B205" s="103"/>
      <x:c r="C205" s="103"/>
      <x:c r="D205" s="103"/>
      <x:c r="E205" s="103"/>
      <x:c r="F205" s="103"/>
      <x:c r="G205" s="103"/>
      <x:c r="H205" s="103"/>
      <x:c r="I205" s="103"/>
      <x:c r="J205" s="103"/>
      <x:c r="K205" s="103"/>
      <x:c r="L205" s="103"/>
      <x:c r="M205" s="103"/>
      <x:c r="N205" s="103"/>
      <x:c r="O205" s="103"/>
      <x:c r="P205" s="103"/>
      <x:c r="Q205" s="103"/>
      <x:c r="R205" s="103"/>
      <x:c r="S205" s="103"/>
      <x:c r="T205" s="103"/>
      <x:c r="U205" s="103"/>
      <x:c r="V205" s="103"/>
      <x:c r="W205" s="103"/>
      <x:c r="X205" s="103"/>
      <x:c r="Y205" s="103"/>
      <x:c r="Z205" s="103"/>
    </x:row>
    <x:row r="206">
      <x:c r="A206" s="103"/>
      <x:c r="B206" s="103"/>
      <x:c r="C206" s="103"/>
      <x:c r="D206" s="103"/>
      <x:c r="E206" s="103"/>
      <x:c r="F206" s="103"/>
      <x:c r="G206" s="103"/>
      <x:c r="H206" s="103"/>
      <x:c r="I206" s="103"/>
      <x:c r="J206" s="103"/>
      <x:c r="K206" s="103"/>
      <x:c r="L206" s="103"/>
      <x:c r="M206" s="103"/>
      <x:c r="N206" s="103"/>
      <x:c r="O206" s="103"/>
      <x:c r="P206" s="103"/>
      <x:c r="Q206" s="103"/>
      <x:c r="R206" s="103"/>
      <x:c r="S206" s="103"/>
      <x:c r="T206" s="103"/>
      <x:c r="U206" s="103"/>
      <x:c r="V206" s="103"/>
      <x:c r="W206" s="103"/>
      <x:c r="X206" s="103"/>
      <x:c r="Y206" s="103"/>
      <x:c r="Z206" s="103"/>
    </x:row>
    <x:row r="207">
      <x:c r="A207" s="103"/>
      <x:c r="B207" s="103"/>
      <x:c r="C207" s="103"/>
      <x:c r="D207" s="103"/>
      <x:c r="E207" s="103"/>
      <x:c r="F207" s="103"/>
      <x:c r="G207" s="103"/>
      <x:c r="H207" s="103"/>
      <x:c r="I207" s="103"/>
      <x:c r="J207" s="103"/>
      <x:c r="K207" s="103"/>
      <x:c r="L207" s="103"/>
      <x:c r="M207" s="103"/>
      <x:c r="N207" s="103"/>
      <x:c r="O207" s="103"/>
      <x:c r="P207" s="103"/>
      <x:c r="Q207" s="103"/>
      <x:c r="R207" s="103"/>
      <x:c r="S207" s="103"/>
      <x:c r="T207" s="103"/>
      <x:c r="U207" s="103"/>
      <x:c r="V207" s="103"/>
      <x:c r="W207" s="103"/>
      <x:c r="X207" s="103"/>
      <x:c r="Y207" s="103"/>
      <x:c r="Z207" s="103"/>
    </x:row>
    <x:row r="208">
      <x:c r="A208" s="103"/>
      <x:c r="B208" s="103"/>
      <x:c r="C208" s="103"/>
      <x:c r="D208" s="103"/>
      <x:c r="E208" s="103"/>
      <x:c r="F208" s="103"/>
      <x:c r="G208" s="103"/>
      <x:c r="H208" s="103"/>
      <x:c r="I208" s="103"/>
      <x:c r="J208" s="103"/>
      <x:c r="K208" s="103"/>
      <x:c r="L208" s="103"/>
      <x:c r="M208" s="103"/>
      <x:c r="N208" s="103"/>
      <x:c r="O208" s="103"/>
      <x:c r="P208" s="103"/>
      <x:c r="Q208" s="103"/>
      <x:c r="R208" s="103"/>
      <x:c r="S208" s="103"/>
      <x:c r="T208" s="103"/>
      <x:c r="U208" s="103"/>
      <x:c r="V208" s="103"/>
      <x:c r="W208" s="103"/>
      <x:c r="X208" s="103"/>
      <x:c r="Y208" s="103"/>
      <x:c r="Z208" s="103"/>
    </x:row>
    <x:row r="209">
      <x:c r="A209" s="103"/>
      <x:c r="B209" s="103"/>
      <x:c r="C209" s="103"/>
      <x:c r="D209" s="103"/>
      <x:c r="E209" s="103"/>
      <x:c r="F209" s="103"/>
      <x:c r="G209" s="103"/>
      <x:c r="H209" s="103"/>
      <x:c r="I209" s="103"/>
      <x:c r="J209" s="103"/>
      <x:c r="K209" s="103"/>
      <x:c r="L209" s="103"/>
      <x:c r="M209" s="103"/>
      <x:c r="N209" s="103"/>
      <x:c r="O209" s="103"/>
      <x:c r="P209" s="103"/>
      <x:c r="Q209" s="103"/>
      <x:c r="R209" s="103"/>
      <x:c r="S209" s="103"/>
      <x:c r="T209" s="103"/>
      <x:c r="U209" s="103"/>
      <x:c r="V209" s="103"/>
      <x:c r="W209" s="103"/>
      <x:c r="X209" s="103"/>
      <x:c r="Y209" s="103"/>
      <x:c r="Z209" s="103"/>
    </x:row>
    <x:row r="210">
      <x:c r="A210" s="103"/>
      <x:c r="B210" s="103"/>
      <x:c r="C210" s="103"/>
      <x:c r="D210" s="103"/>
      <x:c r="E210" s="103"/>
      <x:c r="F210" s="103"/>
      <x:c r="G210" s="103"/>
      <x:c r="H210" s="103"/>
      <x:c r="I210" s="103"/>
      <x:c r="J210" s="103"/>
      <x:c r="K210" s="103"/>
      <x:c r="L210" s="103"/>
      <x:c r="M210" s="103"/>
      <x:c r="N210" s="103"/>
      <x:c r="O210" s="103"/>
      <x:c r="P210" s="103"/>
      <x:c r="Q210" s="103"/>
      <x:c r="R210" s="103"/>
      <x:c r="S210" s="103"/>
      <x:c r="T210" s="103"/>
      <x:c r="U210" s="103"/>
      <x:c r="V210" s="103"/>
      <x:c r="W210" s="103"/>
      <x:c r="X210" s="103"/>
      <x:c r="Y210" s="103"/>
      <x:c r="Z210" s="103"/>
    </x:row>
    <x:row r="211">
      <x:c r="A211" s="103"/>
      <x:c r="B211" s="103"/>
      <x:c r="C211" s="103"/>
      <x:c r="D211" s="103"/>
      <x:c r="E211" s="103"/>
      <x:c r="F211" s="103"/>
      <x:c r="G211" s="103"/>
      <x:c r="H211" s="103"/>
      <x:c r="I211" s="103"/>
      <x:c r="J211" s="103"/>
      <x:c r="K211" s="103"/>
      <x:c r="L211" s="103"/>
      <x:c r="M211" s="103"/>
      <x:c r="N211" s="103"/>
      <x:c r="O211" s="103"/>
      <x:c r="P211" s="103"/>
      <x:c r="Q211" s="103"/>
      <x:c r="R211" s="103"/>
      <x:c r="S211" s="103"/>
      <x:c r="T211" s="103"/>
      <x:c r="U211" s="103"/>
      <x:c r="V211" s="103"/>
      <x:c r="W211" s="103"/>
      <x:c r="X211" s="103"/>
      <x:c r="Y211" s="103"/>
      <x:c r="Z211" s="103"/>
    </x:row>
    <x:row r="212">
      <x:c r="A212" s="103"/>
      <x:c r="B212" s="103"/>
      <x:c r="C212" s="103"/>
      <x:c r="D212" s="103"/>
      <x:c r="E212" s="103"/>
      <x:c r="F212" s="103"/>
      <x:c r="G212" s="103"/>
      <x:c r="H212" s="103"/>
      <x:c r="I212" s="103"/>
      <x:c r="J212" s="103"/>
      <x:c r="K212" s="103"/>
      <x:c r="L212" s="103"/>
      <x:c r="M212" s="103"/>
      <x:c r="N212" s="103"/>
      <x:c r="O212" s="103"/>
      <x:c r="P212" s="103"/>
      <x:c r="Q212" s="103"/>
      <x:c r="R212" s="103"/>
      <x:c r="S212" s="103"/>
      <x:c r="T212" s="103"/>
      <x:c r="U212" s="103"/>
      <x:c r="V212" s="103"/>
      <x:c r="W212" s="103"/>
      <x:c r="X212" s="103"/>
      <x:c r="Y212" s="103"/>
      <x:c r="Z212" s="103"/>
    </x:row>
    <x:row r="213">
      <x:c r="A213" s="103"/>
      <x:c r="B213" s="103"/>
      <x:c r="C213" s="103"/>
      <x:c r="D213" s="103"/>
      <x:c r="E213" s="103"/>
      <x:c r="F213" s="103"/>
      <x:c r="G213" s="103"/>
      <x:c r="H213" s="103"/>
      <x:c r="I213" s="103"/>
      <x:c r="J213" s="103"/>
      <x:c r="K213" s="103"/>
      <x:c r="L213" s="103"/>
      <x:c r="M213" s="103"/>
      <x:c r="N213" s="103"/>
      <x:c r="O213" s="103"/>
      <x:c r="P213" s="103"/>
      <x:c r="Q213" s="103"/>
      <x:c r="R213" s="103"/>
      <x:c r="S213" s="103"/>
      <x:c r="T213" s="103"/>
      <x:c r="U213" s="103"/>
      <x:c r="V213" s="103"/>
      <x:c r="W213" s="103"/>
      <x:c r="X213" s="103"/>
      <x:c r="Y213" s="103"/>
      <x:c r="Z213" s="103"/>
    </x:row>
    <x:row r="214">
      <x:c r="A214" s="103"/>
      <x:c r="B214" s="103"/>
      <x:c r="C214" s="103"/>
      <x:c r="D214" s="103"/>
      <x:c r="E214" s="103"/>
      <x:c r="F214" s="103"/>
      <x:c r="G214" s="103"/>
      <x:c r="H214" s="103"/>
      <x:c r="I214" s="103"/>
      <x:c r="J214" s="103"/>
      <x:c r="K214" s="103"/>
      <x:c r="L214" s="103"/>
      <x:c r="M214" s="103"/>
      <x:c r="N214" s="103"/>
      <x:c r="O214" s="103"/>
      <x:c r="P214" s="103"/>
      <x:c r="Q214" s="103"/>
      <x:c r="R214" s="103"/>
      <x:c r="S214" s="103"/>
      <x:c r="T214" s="103"/>
      <x:c r="U214" s="103"/>
      <x:c r="V214" s="103"/>
      <x:c r="W214" s="103"/>
      <x:c r="X214" s="103"/>
      <x:c r="Y214" s="103"/>
      <x:c r="Z214" s="103"/>
    </x:row>
    <x:row r="215">
      <x:c r="A215" s="103"/>
      <x:c r="B215" s="103"/>
      <x:c r="C215" s="103"/>
      <x:c r="D215" s="103"/>
      <x:c r="E215" s="103"/>
      <x:c r="F215" s="103"/>
      <x:c r="G215" s="103"/>
      <x:c r="H215" s="103"/>
      <x:c r="I215" s="103"/>
      <x:c r="J215" s="103"/>
      <x:c r="K215" s="103"/>
      <x:c r="L215" s="103"/>
      <x:c r="M215" s="103"/>
      <x:c r="N215" s="103"/>
      <x:c r="O215" s="103"/>
      <x:c r="P215" s="103"/>
      <x:c r="Q215" s="103"/>
      <x:c r="R215" s="103"/>
      <x:c r="S215" s="103"/>
      <x:c r="T215" s="103"/>
      <x:c r="U215" s="103"/>
      <x:c r="V215" s="103"/>
      <x:c r="W215" s="103"/>
      <x:c r="X215" s="103"/>
      <x:c r="Y215" s="103"/>
      <x:c r="Z215" s="103"/>
    </x:row>
    <x:row r="216">
      <x:c r="A216" s="103"/>
      <x:c r="B216" s="103"/>
      <x:c r="C216" s="103"/>
      <x:c r="D216" s="103"/>
      <x:c r="E216" s="103"/>
      <x:c r="F216" s="103"/>
      <x:c r="G216" s="103"/>
      <x:c r="H216" s="103"/>
      <x:c r="I216" s="103"/>
      <x:c r="J216" s="103"/>
      <x:c r="K216" s="103"/>
      <x:c r="L216" s="103"/>
      <x:c r="M216" s="103"/>
      <x:c r="N216" s="103"/>
      <x:c r="O216" s="103"/>
      <x:c r="P216" s="103"/>
      <x:c r="Q216" s="103"/>
      <x:c r="R216" s="103"/>
      <x:c r="S216" s="103"/>
      <x:c r="T216" s="103"/>
      <x:c r="U216" s="103"/>
      <x:c r="V216" s="103"/>
      <x:c r="W216" s="103"/>
      <x:c r="X216" s="103"/>
      <x:c r="Y216" s="103"/>
      <x:c r="Z216" s="103"/>
    </x:row>
    <x:row r="217">
      <x:c r="A217" s="103"/>
      <x:c r="B217" s="103"/>
      <x:c r="C217" s="103"/>
      <x:c r="D217" s="103"/>
      <x:c r="E217" s="103"/>
      <x:c r="F217" s="103"/>
      <x:c r="G217" s="103"/>
      <x:c r="H217" s="103"/>
      <x:c r="I217" s="103"/>
      <x:c r="J217" s="103"/>
      <x:c r="K217" s="103"/>
      <x:c r="L217" s="103"/>
      <x:c r="M217" s="103"/>
      <x:c r="N217" s="103"/>
      <x:c r="O217" s="103"/>
      <x:c r="P217" s="103"/>
      <x:c r="Q217" s="103"/>
      <x:c r="R217" s="103"/>
      <x:c r="S217" s="103"/>
      <x:c r="T217" s="103"/>
      <x:c r="U217" s="103"/>
      <x:c r="V217" s="103"/>
      <x:c r="W217" s="103"/>
      <x:c r="X217" s="103"/>
      <x:c r="Y217" s="103"/>
      <x:c r="Z217" s="103"/>
    </x:row>
    <x:row r="218">
      <x:c r="A218" s="103"/>
      <x:c r="B218" s="103"/>
      <x:c r="C218" s="103"/>
      <x:c r="D218" s="103"/>
      <x:c r="E218" s="103"/>
      <x:c r="F218" s="103"/>
      <x:c r="G218" s="103"/>
      <x:c r="H218" s="103"/>
      <x:c r="I218" s="103"/>
      <x:c r="J218" s="103"/>
      <x:c r="K218" s="103"/>
      <x:c r="L218" s="103"/>
      <x:c r="M218" s="103"/>
      <x:c r="N218" s="103"/>
      <x:c r="O218" s="103"/>
      <x:c r="P218" s="103"/>
      <x:c r="Q218" s="103"/>
      <x:c r="R218" s="103"/>
      <x:c r="S218" s="103"/>
      <x:c r="T218" s="103"/>
      <x:c r="U218" s="103"/>
      <x:c r="V218" s="103"/>
      <x:c r="W218" s="103"/>
      <x:c r="X218" s="103"/>
      <x:c r="Y218" s="103"/>
      <x:c r="Z218" s="103"/>
    </x:row>
    <x:row r="219">
      <x:c r="A219" s="103"/>
      <x:c r="B219" s="103"/>
      <x:c r="C219" s="103"/>
      <x:c r="D219" s="103"/>
      <x:c r="E219" s="103"/>
      <x:c r="F219" s="103"/>
      <x:c r="G219" s="103"/>
      <x:c r="H219" s="103"/>
      <x:c r="I219" s="103"/>
      <x:c r="J219" s="103"/>
      <x:c r="K219" s="103"/>
      <x:c r="L219" s="103"/>
      <x:c r="M219" s="103"/>
      <x:c r="N219" s="103"/>
      <x:c r="O219" s="103"/>
      <x:c r="P219" s="103"/>
      <x:c r="Q219" s="103"/>
      <x:c r="R219" s="103"/>
      <x:c r="S219" s="103"/>
      <x:c r="T219" s="103"/>
      <x:c r="U219" s="103"/>
      <x:c r="V219" s="103"/>
      <x:c r="W219" s="103"/>
      <x:c r="X219" s="103"/>
      <x:c r="Y219" s="103"/>
      <x:c r="Z219" s="103"/>
    </x:row>
    <x:row r="220">
      <x:c r="A220" s="103"/>
      <x:c r="B220" s="103"/>
      <x:c r="C220" s="103"/>
      <x:c r="D220" s="103"/>
      <x:c r="E220" s="103"/>
      <x:c r="F220" s="103"/>
      <x:c r="G220" s="103"/>
      <x:c r="H220" s="103"/>
      <x:c r="I220" s="103"/>
      <x:c r="J220" s="103"/>
      <x:c r="K220" s="103"/>
      <x:c r="L220" s="103"/>
      <x:c r="M220" s="103"/>
      <x:c r="N220" s="103"/>
      <x:c r="O220" s="103"/>
      <x:c r="P220" s="103"/>
      <x:c r="Q220" s="103"/>
      <x:c r="R220" s="103"/>
      <x:c r="S220" s="103"/>
      <x:c r="T220" s="103"/>
      <x:c r="U220" s="103"/>
      <x:c r="V220" s="103"/>
      <x:c r="W220" s="103"/>
      <x:c r="X220" s="103"/>
      <x:c r="Y220" s="103"/>
      <x:c r="Z220" s="103"/>
    </x:row>
    <x:row r="221">
      <x:c r="A221" s="103"/>
      <x:c r="B221" s="103"/>
      <x:c r="C221" s="103"/>
      <x:c r="D221" s="103"/>
      <x:c r="E221" s="103"/>
      <x:c r="F221" s="103"/>
      <x:c r="G221" s="103"/>
      <x:c r="H221" s="103"/>
      <x:c r="I221" s="103"/>
      <x:c r="J221" s="103"/>
      <x:c r="K221" s="103"/>
      <x:c r="L221" s="103"/>
      <x:c r="M221" s="103"/>
      <x:c r="N221" s="103"/>
      <x:c r="O221" s="103"/>
      <x:c r="P221" s="103"/>
      <x:c r="Q221" s="103"/>
      <x:c r="R221" s="103"/>
      <x:c r="S221" s="103"/>
      <x:c r="T221" s="103"/>
      <x:c r="U221" s="103"/>
      <x:c r="V221" s="103"/>
      <x:c r="W221" s="103"/>
      <x:c r="X221" s="103"/>
      <x:c r="Y221" s="103"/>
      <x:c r="Z221" s="103"/>
    </x:row>
    <x:row r="222">
      <x:c r="A222" s="103"/>
      <x:c r="B222" s="103"/>
      <x:c r="C222" s="103"/>
      <x:c r="D222" s="103"/>
      <x:c r="E222" s="103"/>
      <x:c r="F222" s="103"/>
      <x:c r="G222" s="103"/>
      <x:c r="H222" s="103"/>
      <x:c r="I222" s="103"/>
      <x:c r="J222" s="103"/>
      <x:c r="K222" s="103"/>
      <x:c r="L222" s="103"/>
      <x:c r="M222" s="103"/>
      <x:c r="N222" s="103"/>
      <x:c r="O222" s="103"/>
      <x:c r="P222" s="103"/>
      <x:c r="Q222" s="103"/>
      <x:c r="R222" s="103"/>
      <x:c r="S222" s="103"/>
      <x:c r="T222" s="103"/>
      <x:c r="U222" s="103"/>
      <x:c r="V222" s="103"/>
      <x:c r="W222" s="103"/>
      <x:c r="X222" s="103"/>
      <x:c r="Y222" s="103"/>
      <x:c r="Z222" s="103"/>
    </x:row>
    <x:row r="223">
      <x:c r="A223" s="103"/>
      <x:c r="B223" s="103"/>
      <x:c r="C223" s="103"/>
      <x:c r="D223" s="103"/>
      <x:c r="E223" s="103"/>
      <x:c r="F223" s="103"/>
      <x:c r="G223" s="103"/>
      <x:c r="H223" s="103"/>
      <x:c r="I223" s="103"/>
      <x:c r="J223" s="103"/>
      <x:c r="K223" s="103"/>
      <x:c r="L223" s="103"/>
      <x:c r="M223" s="103"/>
      <x:c r="N223" s="103"/>
      <x:c r="O223" s="103"/>
      <x:c r="P223" s="103"/>
      <x:c r="Q223" s="103"/>
      <x:c r="R223" s="103"/>
      <x:c r="S223" s="103"/>
      <x:c r="T223" s="103"/>
      <x:c r="U223" s="103"/>
      <x:c r="V223" s="103"/>
      <x:c r="W223" s="103"/>
      <x:c r="X223" s="103"/>
      <x:c r="Y223" s="103"/>
      <x:c r="Z223" s="103"/>
    </x:row>
    <x:row r="224">
      <x:c r="A224" s="103"/>
      <x:c r="B224" s="103"/>
      <x:c r="C224" s="103"/>
      <x:c r="D224" s="103"/>
      <x:c r="E224" s="103"/>
      <x:c r="F224" s="103"/>
      <x:c r="G224" s="103"/>
      <x:c r="H224" s="103"/>
      <x:c r="I224" s="103"/>
      <x:c r="J224" s="103"/>
      <x:c r="K224" s="103"/>
      <x:c r="L224" s="103"/>
      <x:c r="M224" s="103"/>
      <x:c r="N224" s="103"/>
      <x:c r="O224" s="103"/>
      <x:c r="P224" s="103"/>
      <x:c r="Q224" s="103"/>
      <x:c r="R224" s="103"/>
      <x:c r="S224" s="103"/>
      <x:c r="T224" s="103"/>
      <x:c r="U224" s="103"/>
      <x:c r="V224" s="103"/>
      <x:c r="W224" s="103"/>
      <x:c r="X224" s="103"/>
      <x:c r="Y224" s="103"/>
      <x:c r="Z224" s="103"/>
    </x:row>
    <x:row r="225">
      <x:c r="A225" s="103"/>
      <x:c r="B225" s="103"/>
      <x:c r="C225" s="103"/>
      <x:c r="D225" s="103"/>
      <x:c r="E225" s="103"/>
      <x:c r="F225" s="103"/>
      <x:c r="G225" s="103"/>
      <x:c r="H225" s="103"/>
      <x:c r="I225" s="103"/>
      <x:c r="J225" s="103"/>
      <x:c r="K225" s="103"/>
      <x:c r="L225" s="103"/>
      <x:c r="M225" s="103"/>
      <x:c r="N225" s="103"/>
      <x:c r="O225" s="103"/>
      <x:c r="P225" s="103"/>
      <x:c r="Q225" s="103"/>
      <x:c r="R225" s="103"/>
      <x:c r="S225" s="103"/>
      <x:c r="T225" s="103"/>
      <x:c r="U225" s="103"/>
      <x:c r="V225" s="103"/>
      <x:c r="W225" s="103"/>
      <x:c r="X225" s="103"/>
      <x:c r="Y225" s="103"/>
      <x:c r="Z225" s="103"/>
    </x:row>
    <x:row r="226">
      <x:c r="A226" s="103"/>
      <x:c r="B226" s="103"/>
      <x:c r="C226" s="103"/>
      <x:c r="D226" s="103"/>
      <x:c r="E226" s="103"/>
      <x:c r="F226" s="103"/>
      <x:c r="G226" s="103"/>
      <x:c r="H226" s="103"/>
      <x:c r="I226" s="103"/>
      <x:c r="J226" s="103"/>
      <x:c r="K226" s="103"/>
      <x:c r="L226" s="103"/>
      <x:c r="M226" s="103"/>
      <x:c r="N226" s="103"/>
      <x:c r="O226" s="103"/>
      <x:c r="P226" s="103"/>
      <x:c r="Q226" s="103"/>
      <x:c r="R226" s="103"/>
      <x:c r="S226" s="103"/>
      <x:c r="T226" s="103"/>
      <x:c r="U226" s="103"/>
      <x:c r="V226" s="103"/>
      <x:c r="W226" s="103"/>
      <x:c r="X226" s="103"/>
      <x:c r="Y226" s="103"/>
      <x:c r="Z226" s="103"/>
    </x:row>
    <x:row r="227">
      <x:c r="A227" s="103"/>
      <x:c r="B227" s="103"/>
      <x:c r="C227" s="103"/>
      <x:c r="D227" s="103"/>
      <x:c r="E227" s="103"/>
      <x:c r="F227" s="103"/>
      <x:c r="G227" s="103"/>
      <x:c r="H227" s="103"/>
      <x:c r="I227" s="103"/>
      <x:c r="J227" s="103"/>
      <x:c r="K227" s="103"/>
      <x:c r="L227" s="103"/>
      <x:c r="M227" s="103"/>
      <x:c r="N227" s="103"/>
      <x:c r="O227" s="103"/>
      <x:c r="P227" s="103"/>
      <x:c r="Q227" s="103"/>
      <x:c r="R227" s="103"/>
      <x:c r="S227" s="103"/>
      <x:c r="T227" s="103"/>
      <x:c r="U227" s="103"/>
      <x:c r="V227" s="103"/>
      <x:c r="W227" s="103"/>
      <x:c r="X227" s="103"/>
      <x:c r="Y227" s="103"/>
      <x:c r="Z227" s="103"/>
    </x:row>
    <x:row r="228">
      <x:c r="A228" s="103"/>
      <x:c r="B228" s="103"/>
      <x:c r="C228" s="103"/>
      <x:c r="D228" s="103"/>
      <x:c r="E228" s="103"/>
      <x:c r="F228" s="103"/>
      <x:c r="G228" s="103"/>
      <x:c r="H228" s="103"/>
      <x:c r="I228" s="103"/>
      <x:c r="J228" s="103"/>
      <x:c r="K228" s="103"/>
      <x:c r="L228" s="103"/>
      <x:c r="M228" s="103"/>
      <x:c r="N228" s="103"/>
      <x:c r="O228" s="103"/>
      <x:c r="P228" s="103"/>
      <x:c r="Q228" s="103"/>
      <x:c r="R228" s="103"/>
      <x:c r="S228" s="103"/>
      <x:c r="T228" s="103"/>
      <x:c r="U228" s="103"/>
      <x:c r="V228" s="103"/>
      <x:c r="W228" s="103"/>
      <x:c r="X228" s="103"/>
      <x:c r="Y228" s="103"/>
      <x:c r="Z228" s="103"/>
    </x:row>
    <x:row r="229">
      <x:c r="A229" s="103"/>
      <x:c r="B229" s="103"/>
      <x:c r="C229" s="103"/>
      <x:c r="D229" s="103"/>
      <x:c r="E229" s="103"/>
      <x:c r="F229" s="103"/>
      <x:c r="G229" s="103"/>
      <x:c r="H229" s="103"/>
      <x:c r="I229" s="103"/>
      <x:c r="J229" s="103"/>
      <x:c r="K229" s="103"/>
      <x:c r="L229" s="103"/>
      <x:c r="M229" s="103"/>
      <x:c r="N229" s="103"/>
      <x:c r="O229" s="103"/>
      <x:c r="P229" s="103"/>
      <x:c r="Q229" s="103"/>
      <x:c r="R229" s="103"/>
      <x:c r="S229" s="103"/>
      <x:c r="T229" s="103"/>
      <x:c r="U229" s="103"/>
      <x:c r="V229" s="103"/>
      <x:c r="W229" s="103"/>
      <x:c r="X229" s="103"/>
      <x:c r="Y229" s="103"/>
      <x:c r="Z229" s="103"/>
    </x:row>
    <x:row r="230">
      <x:c r="A230" s="103"/>
      <x:c r="B230" s="103"/>
      <x:c r="C230" s="103"/>
      <x:c r="D230" s="103"/>
      <x:c r="E230" s="103"/>
      <x:c r="F230" s="103"/>
      <x:c r="G230" s="103"/>
      <x:c r="H230" s="103"/>
      <x:c r="I230" s="103"/>
      <x:c r="J230" s="103"/>
      <x:c r="K230" s="103"/>
      <x:c r="L230" s="103"/>
      <x:c r="M230" s="103"/>
      <x:c r="N230" s="103"/>
      <x:c r="O230" s="103"/>
      <x:c r="P230" s="103"/>
      <x:c r="Q230" s="103"/>
      <x:c r="R230" s="103"/>
      <x:c r="S230" s="103"/>
      <x:c r="T230" s="103"/>
      <x:c r="U230" s="103"/>
      <x:c r="V230" s="103"/>
      <x:c r="W230" s="103"/>
      <x:c r="X230" s="103"/>
      <x:c r="Y230" s="103"/>
      <x:c r="Z230" s="103"/>
    </x:row>
    <x:row r="231">
      <x:c r="A231" s="103"/>
      <x:c r="B231" s="103"/>
      <x:c r="C231" s="103"/>
      <x:c r="D231" s="103"/>
      <x:c r="E231" s="103"/>
      <x:c r="F231" s="103"/>
      <x:c r="G231" s="103"/>
      <x:c r="H231" s="103"/>
      <x:c r="I231" s="103"/>
      <x:c r="J231" s="103"/>
      <x:c r="K231" s="103"/>
      <x:c r="L231" s="103"/>
      <x:c r="M231" s="103"/>
      <x:c r="N231" s="103"/>
      <x:c r="O231" s="103"/>
      <x:c r="P231" s="103"/>
      <x:c r="Q231" s="103"/>
      <x:c r="R231" s="103"/>
      <x:c r="S231" s="103"/>
      <x:c r="T231" s="103"/>
      <x:c r="U231" s="103"/>
      <x:c r="V231" s="103"/>
      <x:c r="W231" s="103"/>
      <x:c r="X231" s="103"/>
      <x:c r="Y231" s="103"/>
      <x:c r="Z231" s="103"/>
    </x:row>
    <x:row r="232">
      <x:c r="A232" s="103"/>
      <x:c r="B232" s="103"/>
      <x:c r="C232" s="103"/>
      <x:c r="D232" s="103"/>
      <x:c r="E232" s="103"/>
      <x:c r="F232" s="103"/>
      <x:c r="G232" s="103"/>
      <x:c r="H232" s="103"/>
      <x:c r="I232" s="103"/>
      <x:c r="J232" s="103"/>
      <x:c r="K232" s="103"/>
      <x:c r="L232" s="103"/>
      <x:c r="M232" s="103"/>
      <x:c r="N232" s="103"/>
      <x:c r="O232" s="103"/>
      <x:c r="P232" s="103"/>
      <x:c r="Q232" s="103"/>
      <x:c r="R232" s="103"/>
      <x:c r="S232" s="103"/>
      <x:c r="T232" s="103"/>
      <x:c r="U232" s="103"/>
      <x:c r="V232" s="103"/>
      <x:c r="W232" s="103"/>
      <x:c r="X232" s="103"/>
      <x:c r="Y232" s="103"/>
      <x:c r="Z232" s="103"/>
    </x:row>
    <x:row r="233">
      <x:c r="A233" s="103"/>
      <x:c r="B233" s="103"/>
      <x:c r="C233" s="103"/>
      <x:c r="D233" s="103"/>
      <x:c r="E233" s="103"/>
      <x:c r="F233" s="103"/>
      <x:c r="G233" s="103"/>
      <x:c r="H233" s="103"/>
      <x:c r="I233" s="103"/>
      <x:c r="J233" s="103"/>
      <x:c r="K233" s="103"/>
      <x:c r="L233" s="103"/>
      <x:c r="M233" s="103"/>
      <x:c r="N233" s="103"/>
      <x:c r="O233" s="103"/>
      <x:c r="P233" s="103"/>
      <x:c r="Q233" s="103"/>
      <x:c r="R233" s="103"/>
      <x:c r="S233" s="103"/>
      <x:c r="T233" s="103"/>
      <x:c r="U233" s="103"/>
      <x:c r="V233" s="103"/>
      <x:c r="W233" s="103"/>
      <x:c r="X233" s="103"/>
      <x:c r="Y233" s="103"/>
      <x:c r="Z233" s="103"/>
    </x:row>
    <x:row r="234">
      <x:c r="A234" s="103"/>
      <x:c r="B234" s="103"/>
      <x:c r="C234" s="103"/>
      <x:c r="D234" s="103"/>
      <x:c r="E234" s="103"/>
      <x:c r="F234" s="103"/>
      <x:c r="G234" s="103"/>
      <x:c r="H234" s="103"/>
      <x:c r="I234" s="103"/>
      <x:c r="J234" s="103"/>
      <x:c r="K234" s="103"/>
      <x:c r="L234" s="103"/>
      <x:c r="M234" s="103"/>
      <x:c r="N234" s="103"/>
      <x:c r="O234" s="103"/>
      <x:c r="P234" s="103"/>
      <x:c r="Q234" s="103"/>
      <x:c r="R234" s="103"/>
      <x:c r="S234" s="103"/>
      <x:c r="T234" s="103"/>
      <x:c r="U234" s="103"/>
      <x:c r="V234" s="103"/>
      <x:c r="W234" s="103"/>
      <x:c r="X234" s="103"/>
      <x:c r="Y234" s="103"/>
      <x:c r="Z234" s="103"/>
    </x:row>
    <x:row r="235">
      <x:c r="A235" s="103"/>
      <x:c r="B235" s="103"/>
      <x:c r="C235" s="103"/>
      <x:c r="D235" s="103"/>
      <x:c r="E235" s="103"/>
      <x:c r="F235" s="103"/>
      <x:c r="G235" s="103"/>
      <x:c r="H235" s="103"/>
      <x:c r="I235" s="103"/>
      <x:c r="J235" s="103"/>
      <x:c r="K235" s="103"/>
      <x:c r="L235" s="103"/>
      <x:c r="M235" s="103"/>
      <x:c r="N235" s="103"/>
      <x:c r="O235" s="103"/>
      <x:c r="P235" s="103"/>
      <x:c r="Q235" s="103"/>
      <x:c r="R235" s="103"/>
      <x:c r="S235" s="103"/>
      <x:c r="T235" s="103"/>
      <x:c r="U235" s="103"/>
      <x:c r="V235" s="103"/>
      <x:c r="W235" s="103"/>
      <x:c r="X235" s="103"/>
      <x:c r="Y235" s="103"/>
      <x:c r="Z235" s="103"/>
    </x:row>
    <x:row r="236">
      <x:c r="A236" s="103"/>
      <x:c r="B236" s="103"/>
      <x:c r="C236" s="103"/>
      <x:c r="D236" s="103"/>
      <x:c r="E236" s="103"/>
      <x:c r="F236" s="103"/>
      <x:c r="G236" s="103"/>
      <x:c r="H236" s="103"/>
      <x:c r="I236" s="103"/>
      <x:c r="J236" s="103"/>
      <x:c r="K236" s="103"/>
      <x:c r="L236" s="103"/>
      <x:c r="M236" s="103"/>
      <x:c r="N236" s="103"/>
      <x:c r="O236" s="103"/>
      <x:c r="P236" s="103"/>
      <x:c r="Q236" s="103"/>
      <x:c r="R236" s="103"/>
      <x:c r="S236" s="103"/>
      <x:c r="T236" s="103"/>
      <x:c r="U236" s="103"/>
      <x:c r="V236" s="103"/>
      <x:c r="W236" s="103"/>
      <x:c r="X236" s="103"/>
      <x:c r="Y236" s="103"/>
      <x:c r="Z236" s="103"/>
    </x:row>
    <x:row r="237">
      <x:c r="A237" s="103"/>
      <x:c r="B237" s="103"/>
      <x:c r="C237" s="103"/>
      <x:c r="D237" s="103"/>
      <x:c r="E237" s="103"/>
      <x:c r="F237" s="103"/>
      <x:c r="G237" s="103"/>
      <x:c r="H237" s="103"/>
      <x:c r="I237" s="103"/>
      <x:c r="J237" s="103"/>
      <x:c r="K237" s="103"/>
      <x:c r="L237" s="103"/>
      <x:c r="M237" s="103"/>
      <x:c r="N237" s="103"/>
      <x:c r="O237" s="103"/>
      <x:c r="P237" s="103"/>
      <x:c r="Q237" s="103"/>
      <x:c r="R237" s="103"/>
      <x:c r="S237" s="103"/>
      <x:c r="T237" s="103"/>
      <x:c r="U237" s="103"/>
      <x:c r="V237" s="103"/>
      <x:c r="W237" s="103"/>
      <x:c r="X237" s="103"/>
      <x:c r="Y237" s="103"/>
      <x:c r="Z237" s="103"/>
    </x:row>
    <x:row r="238">
      <x:c r="A238" s="103"/>
      <x:c r="B238" s="103"/>
      <x:c r="C238" s="103"/>
      <x:c r="D238" s="103"/>
      <x:c r="E238" s="103"/>
      <x:c r="F238" s="103"/>
      <x:c r="G238" s="103"/>
      <x:c r="H238" s="103"/>
      <x:c r="I238" s="103"/>
      <x:c r="J238" s="103"/>
      <x:c r="K238" s="103"/>
      <x:c r="L238" s="103"/>
      <x:c r="M238" s="103"/>
      <x:c r="N238" s="103"/>
      <x:c r="O238" s="103"/>
      <x:c r="P238" s="103"/>
      <x:c r="Q238" s="103"/>
      <x:c r="R238" s="103"/>
      <x:c r="S238" s="103"/>
      <x:c r="T238" s="103"/>
      <x:c r="U238" s="103"/>
      <x:c r="V238" s="103"/>
      <x:c r="W238" s="103"/>
      <x:c r="X238" s="103"/>
      <x:c r="Y238" s="103"/>
      <x:c r="Z238" s="103"/>
    </x:row>
    <x:row r="239">
      <x:c r="A239" s="103"/>
      <x:c r="B239" s="103"/>
      <x:c r="C239" s="103"/>
      <x:c r="D239" s="103"/>
      <x:c r="E239" s="103"/>
      <x:c r="F239" s="103"/>
      <x:c r="G239" s="103"/>
      <x:c r="H239" s="103"/>
      <x:c r="I239" s="103"/>
      <x:c r="J239" s="103"/>
      <x:c r="K239" s="103"/>
      <x:c r="L239" s="103"/>
      <x:c r="M239" s="103"/>
      <x:c r="N239" s="103"/>
      <x:c r="O239" s="103"/>
      <x:c r="P239" s="103"/>
      <x:c r="Q239" s="103"/>
      <x:c r="R239" s="103"/>
      <x:c r="S239" s="103"/>
      <x:c r="T239" s="103"/>
      <x:c r="U239" s="103"/>
      <x:c r="V239" s="103"/>
      <x:c r="W239" s="103"/>
      <x:c r="X239" s="103"/>
      <x:c r="Y239" s="103"/>
      <x:c r="Z239" s="103"/>
    </x:row>
    <x:row r="240">
      <x:c r="A240" s="103"/>
      <x:c r="B240" s="103"/>
      <x:c r="C240" s="103"/>
      <x:c r="D240" s="103"/>
      <x:c r="E240" s="103"/>
      <x:c r="F240" s="103"/>
      <x:c r="G240" s="103"/>
      <x:c r="H240" s="103"/>
      <x:c r="I240" s="103"/>
      <x:c r="J240" s="103"/>
      <x:c r="K240" s="103"/>
      <x:c r="L240" s="103"/>
      <x:c r="M240" s="103"/>
      <x:c r="N240" s="103"/>
      <x:c r="O240" s="103"/>
      <x:c r="P240" s="103"/>
      <x:c r="Q240" s="103"/>
      <x:c r="R240" s="103"/>
      <x:c r="S240" s="103"/>
      <x:c r="T240" s="103"/>
      <x:c r="U240" s="103"/>
      <x:c r="V240" s="103"/>
      <x:c r="W240" s="103"/>
      <x:c r="X240" s="103"/>
      <x:c r="Y240" s="103"/>
      <x:c r="Z240" s="103"/>
    </x:row>
    <x:row r="241">
      <x:c r="A241" s="103"/>
      <x:c r="B241" s="103"/>
      <x:c r="C241" s="103"/>
      <x:c r="D241" s="103"/>
      <x:c r="E241" s="103"/>
      <x:c r="F241" s="103"/>
      <x:c r="G241" s="103"/>
      <x:c r="H241" s="103"/>
      <x:c r="I241" s="103"/>
      <x:c r="J241" s="103"/>
      <x:c r="K241" s="103"/>
      <x:c r="L241" s="103"/>
      <x:c r="M241" s="103"/>
      <x:c r="N241" s="103"/>
      <x:c r="O241" s="103"/>
      <x:c r="P241" s="103"/>
      <x:c r="Q241" s="103"/>
      <x:c r="R241" s="103"/>
      <x:c r="S241" s="103"/>
      <x:c r="T241" s="103"/>
      <x:c r="U241" s="103"/>
      <x:c r="V241" s="103"/>
      <x:c r="W241" s="103"/>
      <x:c r="X241" s="103"/>
      <x:c r="Y241" s="103"/>
      <x:c r="Z241" s="103"/>
    </x:row>
    <x:row r="242">
      <x:c r="A242" s="103"/>
      <x:c r="B242" s="103"/>
      <x:c r="C242" s="103"/>
      <x:c r="D242" s="103"/>
      <x:c r="E242" s="103"/>
      <x:c r="F242" s="103"/>
      <x:c r="G242" s="103"/>
      <x:c r="H242" s="103"/>
      <x:c r="I242" s="103"/>
      <x:c r="J242" s="103"/>
      <x:c r="K242" s="103"/>
      <x:c r="L242" s="103"/>
      <x:c r="M242" s="103"/>
      <x:c r="N242" s="103"/>
      <x:c r="O242" s="103"/>
      <x:c r="P242" s="103"/>
      <x:c r="Q242" s="103"/>
      <x:c r="R242" s="103"/>
      <x:c r="S242" s="103"/>
      <x:c r="T242" s="103"/>
      <x:c r="U242" s="103"/>
      <x:c r="V242" s="103"/>
      <x:c r="W242" s="103"/>
      <x:c r="X242" s="103"/>
      <x:c r="Y242" s="103"/>
      <x:c r="Z242" s="103"/>
    </x:row>
    <x:row r="243">
      <x:c r="A243" s="103"/>
      <x:c r="B243" s="103"/>
      <x:c r="C243" s="103"/>
      <x:c r="D243" s="103"/>
      <x:c r="E243" s="103"/>
      <x:c r="F243" s="103"/>
      <x:c r="G243" s="103"/>
      <x:c r="H243" s="103"/>
      <x:c r="I243" s="103"/>
      <x:c r="J243" s="103"/>
      <x:c r="K243" s="103"/>
      <x:c r="L243" s="103"/>
      <x:c r="M243" s="103"/>
      <x:c r="N243" s="103"/>
      <x:c r="O243" s="103"/>
      <x:c r="P243" s="103"/>
      <x:c r="Q243" s="103"/>
      <x:c r="R243" s="103"/>
      <x:c r="S243" s="103"/>
      <x:c r="T243" s="103"/>
      <x:c r="U243" s="103"/>
      <x:c r="V243" s="103"/>
      <x:c r="W243" s="103"/>
      <x:c r="X243" s="103"/>
      <x:c r="Y243" s="103"/>
      <x:c r="Z243" s="103"/>
    </x:row>
    <x:row r="244">
      <x:c r="A244" s="103"/>
      <x:c r="B244" s="103"/>
      <x:c r="C244" s="103"/>
      <x:c r="D244" s="103"/>
      <x:c r="E244" s="103"/>
      <x:c r="F244" s="103"/>
      <x:c r="G244" s="103"/>
      <x:c r="H244" s="103"/>
      <x:c r="I244" s="103"/>
      <x:c r="J244" s="103"/>
      <x:c r="K244" s="103"/>
      <x:c r="L244" s="103"/>
      <x:c r="M244" s="103"/>
      <x:c r="N244" s="103"/>
      <x:c r="O244" s="103"/>
      <x:c r="P244" s="103"/>
      <x:c r="Q244" s="103"/>
      <x:c r="R244" s="103"/>
      <x:c r="S244" s="103"/>
      <x:c r="T244" s="103"/>
      <x:c r="U244" s="103"/>
      <x:c r="V244" s="103"/>
      <x:c r="W244" s="103"/>
      <x:c r="X244" s="103"/>
      <x:c r="Y244" s="103"/>
      <x:c r="Z244" s="103"/>
    </x:row>
    <x:row r="245">
      <x:c r="A245" s="103"/>
      <x:c r="B245" s="103"/>
      <x:c r="C245" s="103"/>
      <x:c r="D245" s="103"/>
      <x:c r="E245" s="103"/>
      <x:c r="F245" s="103"/>
      <x:c r="G245" s="103"/>
      <x:c r="H245" s="103"/>
      <x:c r="I245" s="103"/>
      <x:c r="J245" s="103"/>
      <x:c r="K245" s="103"/>
      <x:c r="L245" s="103"/>
      <x:c r="M245" s="103"/>
      <x:c r="N245" s="103"/>
      <x:c r="O245" s="103"/>
      <x:c r="P245" s="103"/>
      <x:c r="Q245" s="103"/>
      <x:c r="R245" s="103"/>
      <x:c r="S245" s="103"/>
      <x:c r="T245" s="103"/>
      <x:c r="U245" s="103"/>
      <x:c r="V245" s="103"/>
      <x:c r="W245" s="103"/>
      <x:c r="X245" s="103"/>
      <x:c r="Y245" s="103"/>
      <x:c r="Z245" s="103"/>
    </x:row>
    <x:row r="246">
      <x:c r="A246" s="103"/>
      <x:c r="B246" s="103"/>
      <x:c r="C246" s="103"/>
      <x:c r="D246" s="103"/>
      <x:c r="E246" s="103"/>
      <x:c r="F246" s="103"/>
      <x:c r="G246" s="103"/>
      <x:c r="H246" s="103"/>
      <x:c r="I246" s="103"/>
      <x:c r="J246" s="103"/>
      <x:c r="K246" s="103"/>
      <x:c r="L246" s="103"/>
      <x:c r="M246" s="103"/>
      <x:c r="N246" s="103"/>
      <x:c r="O246" s="103"/>
      <x:c r="P246" s="103"/>
      <x:c r="Q246" s="103"/>
      <x:c r="R246" s="103"/>
      <x:c r="S246" s="103"/>
      <x:c r="T246" s="103"/>
      <x:c r="U246" s="103"/>
      <x:c r="V246" s="103"/>
      <x:c r="W246" s="103"/>
      <x:c r="X246" s="103"/>
      <x:c r="Y246" s="103"/>
      <x:c r="Z246" s="103"/>
    </x:row>
    <x:row r="247">
      <x:c r="A247" s="103"/>
      <x:c r="B247" s="103"/>
      <x:c r="C247" s="103"/>
      <x:c r="D247" s="103"/>
      <x:c r="E247" s="103"/>
      <x:c r="F247" s="103"/>
      <x:c r="G247" s="103"/>
      <x:c r="H247" s="103"/>
      <x:c r="I247" s="103"/>
      <x:c r="J247" s="103"/>
      <x:c r="K247" s="103"/>
      <x:c r="L247" s="103"/>
      <x:c r="M247" s="103"/>
      <x:c r="N247" s="103"/>
      <x:c r="O247" s="103"/>
      <x:c r="P247" s="103"/>
      <x:c r="Q247" s="103"/>
      <x:c r="R247" s="103"/>
      <x:c r="S247" s="103"/>
      <x:c r="T247" s="103"/>
      <x:c r="U247" s="103"/>
      <x:c r="V247" s="103"/>
      <x:c r="W247" s="103"/>
      <x:c r="X247" s="103"/>
      <x:c r="Y247" s="103"/>
      <x:c r="Z247" s="103"/>
    </x:row>
    <x:row r="248">
      <x:c r="A248" s="103"/>
      <x:c r="B248" s="103"/>
      <x:c r="C248" s="103"/>
      <x:c r="D248" s="103"/>
      <x:c r="E248" s="103"/>
      <x:c r="F248" s="103"/>
      <x:c r="G248" s="103"/>
      <x:c r="H248" s="103"/>
      <x:c r="I248" s="103"/>
      <x:c r="J248" s="103"/>
      <x:c r="K248" s="103"/>
      <x:c r="L248" s="103"/>
      <x:c r="M248" s="103"/>
      <x:c r="N248" s="103"/>
      <x:c r="O248" s="103"/>
      <x:c r="P248" s="103"/>
      <x:c r="Q248" s="103"/>
      <x:c r="R248" s="103"/>
      <x:c r="S248" s="103"/>
      <x:c r="T248" s="103"/>
      <x:c r="U248" s="103"/>
      <x:c r="V248" s="103"/>
      <x:c r="W248" s="103"/>
      <x:c r="X248" s="103"/>
      <x:c r="Y248" s="103"/>
      <x:c r="Z248" s="103"/>
    </x:row>
    <x:row r="249">
      <x:c r="A249" s="103"/>
      <x:c r="B249" s="103"/>
      <x:c r="C249" s="103"/>
      <x:c r="D249" s="103"/>
      <x:c r="E249" s="103"/>
      <x:c r="F249" s="103"/>
      <x:c r="G249" s="103"/>
      <x:c r="H249" s="103"/>
      <x:c r="I249" s="103"/>
      <x:c r="J249" s="103"/>
      <x:c r="K249" s="103"/>
      <x:c r="L249" s="103"/>
      <x:c r="M249" s="103"/>
      <x:c r="N249" s="103"/>
      <x:c r="O249" s="103"/>
      <x:c r="P249" s="103"/>
      <x:c r="Q249" s="103"/>
      <x:c r="R249" s="103"/>
      <x:c r="S249" s="103"/>
      <x:c r="T249" s="103"/>
      <x:c r="U249" s="103"/>
      <x:c r="V249" s="103"/>
      <x:c r="W249" s="103"/>
      <x:c r="X249" s="103"/>
      <x:c r="Y249" s="103"/>
      <x:c r="Z249" s="103"/>
    </x:row>
    <x:row r="250">
      <x:c r="A250" s="103"/>
      <x:c r="B250" s="103"/>
      <x:c r="C250" s="103"/>
      <x:c r="D250" s="103"/>
      <x:c r="E250" s="103"/>
      <x:c r="F250" s="103"/>
      <x:c r="G250" s="103"/>
      <x:c r="H250" s="103"/>
      <x:c r="I250" s="103"/>
      <x:c r="J250" s="103"/>
      <x:c r="K250" s="103"/>
      <x:c r="L250" s="103"/>
      <x:c r="M250" s="103"/>
      <x:c r="N250" s="103"/>
      <x:c r="O250" s="103"/>
      <x:c r="P250" s="103"/>
      <x:c r="Q250" s="103"/>
      <x:c r="R250" s="103"/>
      <x:c r="S250" s="103"/>
      <x:c r="T250" s="103"/>
      <x:c r="U250" s="103"/>
      <x:c r="V250" s="103"/>
      <x:c r="W250" s="103"/>
      <x:c r="X250" s="103"/>
      <x:c r="Y250" s="103"/>
      <x:c r="Z250" s="103"/>
    </x:row>
    <x:row r="251">
      <x:c r="A251" s="103"/>
      <x:c r="B251" s="103"/>
      <x:c r="C251" s="103"/>
      <x:c r="D251" s="103"/>
      <x:c r="E251" s="103"/>
      <x:c r="F251" s="103"/>
      <x:c r="G251" s="103"/>
      <x:c r="H251" s="103"/>
      <x:c r="I251" s="103"/>
      <x:c r="J251" s="103"/>
      <x:c r="K251" s="103"/>
      <x:c r="L251" s="103"/>
      <x:c r="M251" s="103"/>
      <x:c r="N251" s="103"/>
      <x:c r="O251" s="103"/>
      <x:c r="P251" s="103"/>
      <x:c r="Q251" s="103"/>
      <x:c r="R251" s="103"/>
      <x:c r="S251" s="103"/>
      <x:c r="T251" s="103"/>
      <x:c r="U251" s="103"/>
      <x:c r="V251" s="103"/>
      <x:c r="W251" s="103"/>
      <x:c r="X251" s="103"/>
      <x:c r="Y251" s="103"/>
      <x:c r="Z251" s="103"/>
    </x:row>
    <x:row r="252">
      <x:c r="A252" s="103"/>
      <x:c r="B252" s="103"/>
      <x:c r="C252" s="103"/>
      <x:c r="D252" s="103"/>
      <x:c r="E252" s="103"/>
      <x:c r="F252" s="103"/>
      <x:c r="G252" s="103"/>
      <x:c r="H252" s="103"/>
      <x:c r="I252" s="103"/>
      <x:c r="J252" s="103"/>
      <x:c r="K252" s="103"/>
      <x:c r="L252" s="103"/>
      <x:c r="M252" s="103"/>
      <x:c r="N252" s="103"/>
      <x:c r="O252" s="103"/>
      <x:c r="P252" s="103"/>
      <x:c r="Q252" s="103"/>
      <x:c r="R252" s="103"/>
      <x:c r="S252" s="103"/>
      <x:c r="T252" s="103"/>
      <x:c r="U252" s="103"/>
      <x:c r="V252" s="103"/>
      <x:c r="W252" s="103"/>
      <x:c r="X252" s="103"/>
      <x:c r="Y252" s="103"/>
      <x:c r="Z252" s="103"/>
    </x:row>
    <x:row r="253">
      <x:c r="A253" s="103"/>
      <x:c r="B253" s="103"/>
      <x:c r="C253" s="103"/>
      <x:c r="D253" s="103"/>
      <x:c r="E253" s="103"/>
      <x:c r="F253" s="103"/>
      <x:c r="G253" s="103"/>
      <x:c r="H253" s="103"/>
      <x:c r="I253" s="103"/>
      <x:c r="J253" s="103"/>
      <x:c r="K253" s="103"/>
      <x:c r="L253" s="103"/>
      <x:c r="M253" s="103"/>
      <x:c r="N253" s="103"/>
      <x:c r="O253" s="103"/>
      <x:c r="P253" s="103"/>
      <x:c r="Q253" s="103"/>
      <x:c r="R253" s="103"/>
      <x:c r="S253" s="103"/>
      <x:c r="T253" s="103"/>
      <x:c r="U253" s="103"/>
      <x:c r="V253" s="103"/>
      <x:c r="W253" s="103"/>
      <x:c r="X253" s="103"/>
      <x:c r="Y253" s="103"/>
      <x:c r="Z253" s="103"/>
    </x:row>
    <x:row r="254">
      <x:c r="A254" s="103"/>
      <x:c r="B254" s="103"/>
      <x:c r="C254" s="103"/>
      <x:c r="D254" s="103"/>
      <x:c r="E254" s="103"/>
      <x:c r="F254" s="103"/>
      <x:c r="G254" s="103"/>
      <x:c r="H254" s="103"/>
      <x:c r="I254" s="103"/>
      <x:c r="J254" s="103"/>
      <x:c r="K254" s="103"/>
      <x:c r="L254" s="103"/>
      <x:c r="M254" s="103"/>
      <x:c r="N254" s="103"/>
      <x:c r="O254" s="103"/>
      <x:c r="P254" s="103"/>
      <x:c r="Q254" s="103"/>
      <x:c r="R254" s="103"/>
      <x:c r="S254" s="103"/>
      <x:c r="T254" s="103"/>
      <x:c r="U254" s="103"/>
      <x:c r="V254" s="103"/>
      <x:c r="W254" s="103"/>
      <x:c r="X254" s="103"/>
      <x:c r="Y254" s="103"/>
      <x:c r="Z254" s="103"/>
    </x:row>
    <x:row r="255">
      <x:c r="A255" s="103"/>
      <x:c r="B255" s="103"/>
      <x:c r="C255" s="103"/>
      <x:c r="D255" s="103"/>
      <x:c r="E255" s="103"/>
      <x:c r="F255" s="103"/>
      <x:c r="G255" s="103"/>
      <x:c r="H255" s="103"/>
      <x:c r="I255" s="103"/>
      <x:c r="J255" s="103"/>
      <x:c r="K255" s="103"/>
      <x:c r="L255" s="103"/>
      <x:c r="M255" s="103"/>
      <x:c r="N255" s="103"/>
      <x:c r="O255" s="103"/>
      <x:c r="P255" s="103"/>
      <x:c r="Q255" s="103"/>
      <x:c r="R255" s="103"/>
      <x:c r="S255" s="103"/>
      <x:c r="T255" s="103"/>
      <x:c r="U255" s="103"/>
      <x:c r="V255" s="103"/>
      <x:c r="W255" s="103"/>
      <x:c r="X255" s="103"/>
      <x:c r="Y255" s="103"/>
      <x:c r="Z255" s="103"/>
    </x:row>
    <x:row r="256">
      <x:c r="A256" s="103"/>
      <x:c r="B256" s="103"/>
      <x:c r="C256" s="103"/>
      <x:c r="D256" s="103"/>
      <x:c r="E256" s="103"/>
      <x:c r="F256" s="103"/>
      <x:c r="G256" s="103"/>
      <x:c r="H256" s="103"/>
      <x:c r="I256" s="103"/>
      <x:c r="J256" s="103"/>
      <x:c r="K256" s="103"/>
      <x:c r="L256" s="103"/>
      <x:c r="M256" s="103"/>
      <x:c r="N256" s="103"/>
      <x:c r="O256" s="103"/>
      <x:c r="P256" s="103"/>
      <x:c r="Q256" s="103"/>
      <x:c r="R256" s="103"/>
      <x:c r="S256" s="103"/>
      <x:c r="T256" s="103"/>
      <x:c r="U256" s="103"/>
      <x:c r="V256" s="103"/>
      <x:c r="W256" s="103"/>
      <x:c r="X256" s="103"/>
      <x:c r="Y256" s="103"/>
      <x:c r="Z256" s="103"/>
    </x:row>
    <x:row r="257">
      <x:c r="A257" s="103"/>
      <x:c r="B257" s="103"/>
      <x:c r="C257" s="103"/>
      <x:c r="D257" s="103"/>
      <x:c r="E257" s="103"/>
      <x:c r="F257" s="103"/>
      <x:c r="G257" s="103"/>
      <x:c r="H257" s="103"/>
      <x:c r="I257" s="103"/>
      <x:c r="J257" s="103"/>
      <x:c r="K257" s="103"/>
      <x:c r="L257" s="103"/>
      <x:c r="M257" s="103"/>
      <x:c r="N257" s="103"/>
      <x:c r="O257" s="103"/>
      <x:c r="P257" s="103"/>
      <x:c r="Q257" s="103"/>
      <x:c r="R257" s="103"/>
      <x:c r="S257" s="103"/>
      <x:c r="T257" s="103"/>
      <x:c r="U257" s="103"/>
      <x:c r="V257" s="103"/>
      <x:c r="W257" s="103"/>
      <x:c r="X257" s="103"/>
      <x:c r="Y257" s="103"/>
      <x:c r="Z257" s="103"/>
    </x:row>
    <x:row r="258">
      <x:c r="A258" s="103"/>
      <x:c r="B258" s="103"/>
      <x:c r="C258" s="103"/>
      <x:c r="D258" s="103"/>
      <x:c r="E258" s="103"/>
      <x:c r="F258" s="103"/>
      <x:c r="G258" s="103"/>
      <x:c r="H258" s="103"/>
      <x:c r="I258" s="103"/>
      <x:c r="J258" s="103"/>
      <x:c r="K258" s="103"/>
      <x:c r="L258" s="103"/>
      <x:c r="M258" s="103"/>
      <x:c r="N258" s="103"/>
      <x:c r="O258" s="103"/>
      <x:c r="P258" s="103"/>
      <x:c r="Q258" s="103"/>
      <x:c r="R258" s="103"/>
      <x:c r="S258" s="103"/>
      <x:c r="T258" s="103"/>
      <x:c r="U258" s="103"/>
      <x:c r="V258" s="103"/>
      <x:c r="W258" s="103"/>
      <x:c r="X258" s="103"/>
      <x:c r="Y258" s="103"/>
      <x:c r="Z258" s="103"/>
    </x:row>
    <x:row r="259">
      <x:c r="A259" s="103"/>
      <x:c r="B259" s="103"/>
      <x:c r="C259" s="103"/>
      <x:c r="D259" s="103"/>
      <x:c r="E259" s="103"/>
      <x:c r="F259" s="103"/>
      <x:c r="G259" s="103"/>
      <x:c r="H259" s="103"/>
      <x:c r="I259" s="103"/>
      <x:c r="J259" s="103"/>
      <x:c r="K259" s="103"/>
      <x:c r="L259" s="103"/>
      <x:c r="M259" s="103"/>
      <x:c r="N259" s="103"/>
      <x:c r="O259" s="103"/>
      <x:c r="P259" s="103"/>
      <x:c r="Q259" s="103"/>
      <x:c r="R259" s="103"/>
      <x:c r="S259" s="103"/>
      <x:c r="T259" s="103"/>
      <x:c r="U259" s="103"/>
      <x:c r="V259" s="103"/>
      <x:c r="W259" s="103"/>
      <x:c r="X259" s="103"/>
      <x:c r="Y259" s="103"/>
      <x:c r="Z259" s="103"/>
    </x:row>
    <x:row r="260">
      <x:c r="A260" s="103"/>
      <x:c r="B260" s="103"/>
      <x:c r="C260" s="103"/>
      <x:c r="D260" s="103"/>
      <x:c r="E260" s="103"/>
      <x:c r="F260" s="103"/>
      <x:c r="G260" s="103"/>
      <x:c r="H260" s="103"/>
      <x:c r="I260" s="103"/>
      <x:c r="J260" s="103"/>
      <x:c r="K260" s="103"/>
      <x:c r="L260" s="103"/>
      <x:c r="M260" s="103"/>
      <x:c r="N260" s="103"/>
      <x:c r="O260" s="103"/>
      <x:c r="P260" s="103"/>
      <x:c r="Q260" s="103"/>
      <x:c r="R260" s="103"/>
      <x:c r="S260" s="103"/>
      <x:c r="T260" s="103"/>
      <x:c r="U260" s="103"/>
      <x:c r="V260" s="103"/>
      <x:c r="W260" s="103"/>
      <x:c r="X260" s="103"/>
      <x:c r="Y260" s="103"/>
      <x:c r="Z260" s="103"/>
    </x:row>
    <x:row r="261">
      <x:c r="A261" s="103"/>
      <x:c r="B261" s="103"/>
      <x:c r="C261" s="103"/>
      <x:c r="D261" s="103"/>
      <x:c r="E261" s="103"/>
      <x:c r="F261" s="103"/>
      <x:c r="G261" s="103"/>
      <x:c r="H261" s="103"/>
      <x:c r="I261" s="103"/>
      <x:c r="J261" s="103"/>
      <x:c r="K261" s="103"/>
      <x:c r="L261" s="103"/>
      <x:c r="M261" s="103"/>
      <x:c r="N261" s="103"/>
      <x:c r="O261" s="103"/>
      <x:c r="P261" s="103"/>
      <x:c r="Q261" s="103"/>
      <x:c r="R261" s="103"/>
      <x:c r="S261" s="103"/>
      <x:c r="T261" s="103"/>
      <x:c r="U261" s="103"/>
      <x:c r="V261" s="103"/>
      <x:c r="W261" s="103"/>
      <x:c r="X261" s="103"/>
      <x:c r="Y261" s="103"/>
      <x:c r="Z261" s="103"/>
    </x:row>
    <x:row r="262">
      <x:c r="A262" s="103"/>
      <x:c r="B262" s="103"/>
      <x:c r="C262" s="103"/>
      <x:c r="D262" s="103"/>
      <x:c r="E262" s="103"/>
      <x:c r="F262" s="103"/>
      <x:c r="G262" s="103"/>
      <x:c r="H262" s="103"/>
      <x:c r="I262" s="103"/>
      <x:c r="J262" s="103"/>
      <x:c r="K262" s="103"/>
      <x:c r="L262" s="103"/>
      <x:c r="M262" s="103"/>
      <x:c r="N262" s="103"/>
      <x:c r="O262" s="103"/>
      <x:c r="P262" s="103"/>
      <x:c r="Q262" s="103"/>
      <x:c r="R262" s="103"/>
      <x:c r="S262" s="103"/>
      <x:c r="T262" s="103"/>
      <x:c r="U262" s="103"/>
      <x:c r="V262" s="103"/>
      <x:c r="W262" s="103"/>
      <x:c r="X262" s="103"/>
      <x:c r="Y262" s="103"/>
      <x:c r="Z262" s="103"/>
    </x:row>
    <x:row r="263">
      <x:c r="A263" s="103"/>
      <x:c r="B263" s="103"/>
      <x:c r="C263" s="103"/>
      <x:c r="D263" s="103"/>
      <x:c r="E263" s="103"/>
      <x:c r="F263" s="103"/>
      <x:c r="G263" s="103"/>
      <x:c r="H263" s="103"/>
      <x:c r="I263" s="103"/>
      <x:c r="J263" s="103"/>
      <x:c r="K263" s="103"/>
      <x:c r="L263" s="103"/>
      <x:c r="M263" s="103"/>
      <x:c r="N263" s="103"/>
      <x:c r="O263" s="103"/>
      <x:c r="P263" s="103"/>
      <x:c r="Q263" s="103"/>
      <x:c r="R263" s="103"/>
      <x:c r="S263" s="103"/>
      <x:c r="T263" s="103"/>
      <x:c r="U263" s="103"/>
      <x:c r="V263" s="103"/>
      <x:c r="W263" s="103"/>
      <x:c r="X263" s="103"/>
      <x:c r="Y263" s="103"/>
      <x:c r="Z263" s="103"/>
    </x:row>
    <x:row r="264">
      <x:c r="A264" s="103"/>
      <x:c r="B264" s="103"/>
      <x:c r="C264" s="103"/>
      <x:c r="D264" s="103"/>
      <x:c r="E264" s="103"/>
      <x:c r="F264" s="103"/>
      <x:c r="G264" s="103"/>
      <x:c r="H264" s="103"/>
      <x:c r="I264" s="103"/>
      <x:c r="J264" s="103"/>
      <x:c r="K264" s="103"/>
      <x:c r="L264" s="103"/>
      <x:c r="M264" s="103"/>
      <x:c r="N264" s="103"/>
      <x:c r="O264" s="103"/>
      <x:c r="P264" s="103"/>
      <x:c r="Q264" s="103"/>
      <x:c r="R264" s="103"/>
      <x:c r="S264" s="103"/>
      <x:c r="T264" s="103"/>
      <x:c r="U264" s="103"/>
      <x:c r="V264" s="103"/>
      <x:c r="W264" s="103"/>
      <x:c r="X264" s="103"/>
      <x:c r="Y264" s="103"/>
      <x:c r="Z264" s="103"/>
    </x:row>
    <x:row r="265">
      <x:c r="A265" s="103"/>
      <x:c r="B265" s="103"/>
      <x:c r="C265" s="103"/>
      <x:c r="D265" s="103"/>
      <x:c r="E265" s="103"/>
      <x:c r="F265" s="103"/>
      <x:c r="G265" s="103"/>
      <x:c r="H265" s="103"/>
      <x:c r="I265" s="103"/>
      <x:c r="J265" s="103"/>
      <x:c r="K265" s="103"/>
      <x:c r="L265" s="103"/>
      <x:c r="M265" s="103"/>
      <x:c r="N265" s="103"/>
      <x:c r="O265" s="103"/>
      <x:c r="P265" s="103"/>
      <x:c r="Q265" s="103"/>
      <x:c r="R265" s="103"/>
      <x:c r="S265" s="103"/>
      <x:c r="T265" s="103"/>
      <x:c r="U265" s="103"/>
      <x:c r="V265" s="103"/>
      <x:c r="W265" s="103"/>
      <x:c r="X265" s="103"/>
      <x:c r="Y265" s="103"/>
      <x:c r="Z265" s="103"/>
    </x:row>
    <x:row r="266">
      <x:c r="A266" s="103"/>
      <x:c r="B266" s="103"/>
      <x:c r="C266" s="103"/>
      <x:c r="D266" s="103"/>
      <x:c r="E266" s="103"/>
      <x:c r="F266" s="103"/>
      <x:c r="G266" s="103"/>
      <x:c r="H266" s="103"/>
      <x:c r="I266" s="103"/>
      <x:c r="J266" s="103"/>
      <x:c r="K266" s="103"/>
      <x:c r="L266" s="103"/>
      <x:c r="M266" s="103"/>
      <x:c r="N266" s="103"/>
      <x:c r="O266" s="103"/>
      <x:c r="P266" s="103"/>
      <x:c r="Q266" s="103"/>
      <x:c r="R266" s="103"/>
      <x:c r="S266" s="103"/>
      <x:c r="T266" s="103"/>
      <x:c r="U266" s="103"/>
      <x:c r="V266" s="103"/>
      <x:c r="W266" s="103"/>
      <x:c r="X266" s="103"/>
      <x:c r="Y266" s="103"/>
      <x:c r="Z266" s="103"/>
    </x:row>
    <x:row r="267">
      <x:c r="A267" s="103"/>
      <x:c r="B267" s="103"/>
      <x:c r="C267" s="103"/>
      <x:c r="D267" s="103"/>
      <x:c r="E267" s="103"/>
      <x:c r="F267" s="103"/>
      <x:c r="G267" s="103"/>
      <x:c r="H267" s="103"/>
      <x:c r="I267" s="103"/>
      <x:c r="J267" s="103"/>
      <x:c r="K267" s="103"/>
      <x:c r="L267" s="103"/>
      <x:c r="M267" s="103"/>
      <x:c r="N267" s="103"/>
      <x:c r="O267" s="103"/>
      <x:c r="P267" s="103"/>
      <x:c r="Q267" s="103"/>
      <x:c r="R267" s="103"/>
      <x:c r="S267" s="103"/>
      <x:c r="T267" s="103"/>
      <x:c r="U267" s="103"/>
      <x:c r="V267" s="103"/>
      <x:c r="W267" s="103"/>
      <x:c r="X267" s="103"/>
      <x:c r="Y267" s="103"/>
      <x:c r="Z267" s="103"/>
    </x:row>
    <x:row r="268">
      <x:c r="A268" s="103"/>
      <x:c r="B268" s="103"/>
      <x:c r="C268" s="103"/>
      <x:c r="D268" s="103"/>
      <x:c r="E268" s="103"/>
      <x:c r="F268" s="103"/>
      <x:c r="G268" s="103"/>
      <x:c r="H268" s="103"/>
      <x:c r="I268" s="103"/>
      <x:c r="J268" s="103"/>
      <x:c r="K268" s="103"/>
      <x:c r="L268" s="103"/>
      <x:c r="M268" s="103"/>
      <x:c r="N268" s="103"/>
      <x:c r="O268" s="103"/>
      <x:c r="P268" s="103"/>
      <x:c r="Q268" s="103"/>
      <x:c r="R268" s="103"/>
      <x:c r="S268" s="103"/>
      <x:c r="T268" s="103"/>
      <x:c r="U268" s="103"/>
      <x:c r="V268" s="103"/>
      <x:c r="W268" s="103"/>
      <x:c r="X268" s="103"/>
      <x:c r="Y268" s="103"/>
      <x:c r="Z268" s="103"/>
    </x:row>
    <x:row r="269">
      <x:c r="A269" s="103"/>
      <x:c r="B269" s="103"/>
      <x:c r="C269" s="103"/>
      <x:c r="D269" s="103"/>
      <x:c r="E269" s="103"/>
      <x:c r="F269" s="103"/>
      <x:c r="G269" s="103"/>
      <x:c r="H269" s="103"/>
      <x:c r="I269" s="103"/>
      <x:c r="J269" s="103"/>
      <x:c r="K269" s="103"/>
      <x:c r="L269" s="103"/>
      <x:c r="M269" s="103"/>
      <x:c r="N269" s="103"/>
      <x:c r="O269" s="103"/>
      <x:c r="P269" s="103"/>
      <x:c r="Q269" s="103"/>
      <x:c r="R269" s="103"/>
      <x:c r="S269" s="103"/>
      <x:c r="T269" s="103"/>
      <x:c r="U269" s="103"/>
      <x:c r="V269" s="103"/>
      <x:c r="W269" s="103"/>
      <x:c r="X269" s="103"/>
      <x:c r="Y269" s="103"/>
      <x:c r="Z269" s="103"/>
    </x:row>
    <x:row r="270">
      <x:c r="A270" s="103"/>
      <x:c r="B270" s="103"/>
      <x:c r="C270" s="103"/>
      <x:c r="D270" s="103"/>
      <x:c r="E270" s="103"/>
      <x:c r="F270" s="103"/>
      <x:c r="G270" s="103"/>
      <x:c r="H270" s="103"/>
      <x:c r="I270" s="103"/>
      <x:c r="J270" s="103"/>
      <x:c r="K270" s="103"/>
      <x:c r="L270" s="103"/>
      <x:c r="M270" s="103"/>
      <x:c r="N270" s="103"/>
      <x:c r="O270" s="103"/>
      <x:c r="P270" s="103"/>
      <x:c r="Q270" s="103"/>
      <x:c r="R270" s="103"/>
      <x:c r="S270" s="103"/>
      <x:c r="T270" s="103"/>
      <x:c r="U270" s="103"/>
      <x:c r="V270" s="103"/>
      <x:c r="W270" s="103"/>
      <x:c r="X270" s="103"/>
      <x:c r="Y270" s="103"/>
      <x:c r="Z270" s="103"/>
    </x:row>
    <x:row r="271">
      <x:c r="A271" s="103"/>
      <x:c r="B271" s="103"/>
      <x:c r="C271" s="103"/>
      <x:c r="D271" s="103"/>
      <x:c r="E271" s="103"/>
      <x:c r="F271" s="103"/>
      <x:c r="G271" s="103"/>
      <x:c r="H271" s="103"/>
      <x:c r="I271" s="103"/>
      <x:c r="J271" s="103"/>
      <x:c r="K271" s="103"/>
      <x:c r="L271" s="103"/>
      <x:c r="M271" s="103"/>
      <x:c r="N271" s="103"/>
      <x:c r="O271" s="103"/>
      <x:c r="P271" s="103"/>
      <x:c r="Q271" s="103"/>
      <x:c r="R271" s="103"/>
      <x:c r="S271" s="103"/>
      <x:c r="T271" s="103"/>
      <x:c r="U271" s="103"/>
      <x:c r="V271" s="103"/>
      <x:c r="W271" s="103"/>
      <x:c r="X271" s="103"/>
      <x:c r="Y271" s="103"/>
      <x:c r="Z271" s="103"/>
    </x:row>
    <x:row r="272">
      <x:c r="A272" s="103"/>
      <x:c r="B272" s="103"/>
      <x:c r="C272" s="103"/>
      <x:c r="D272" s="103"/>
      <x:c r="E272" s="103"/>
      <x:c r="F272" s="103"/>
      <x:c r="G272" s="103"/>
      <x:c r="H272" s="103"/>
      <x:c r="I272" s="103"/>
      <x:c r="J272" s="103"/>
      <x:c r="K272" s="103"/>
      <x:c r="L272" s="103"/>
      <x:c r="M272" s="103"/>
      <x:c r="N272" s="103"/>
      <x:c r="O272" s="103"/>
      <x:c r="P272" s="103"/>
      <x:c r="Q272" s="103"/>
      <x:c r="R272" s="103"/>
      <x:c r="S272" s="103"/>
      <x:c r="T272" s="103"/>
      <x:c r="U272" s="103"/>
      <x:c r="V272" s="103"/>
      <x:c r="W272" s="103"/>
      <x:c r="X272" s="103"/>
      <x:c r="Y272" s="103"/>
      <x:c r="Z272" s="103"/>
    </x:row>
    <x:row r="273">
      <x:c r="A273" s="103"/>
      <x:c r="B273" s="103"/>
      <x:c r="C273" s="103"/>
      <x:c r="D273" s="103"/>
      <x:c r="E273" s="103"/>
      <x:c r="F273" s="103"/>
      <x:c r="G273" s="103"/>
      <x:c r="H273" s="103"/>
      <x:c r="I273" s="103"/>
      <x:c r="J273" s="103"/>
      <x:c r="K273" s="103"/>
      <x:c r="L273" s="103"/>
      <x:c r="M273" s="103"/>
      <x:c r="N273" s="103"/>
      <x:c r="O273" s="103"/>
      <x:c r="P273" s="103"/>
      <x:c r="Q273" s="103"/>
      <x:c r="R273" s="103"/>
      <x:c r="S273" s="103"/>
      <x:c r="T273" s="103"/>
      <x:c r="U273" s="103"/>
      <x:c r="V273" s="103"/>
      <x:c r="W273" s="103"/>
      <x:c r="X273" s="103"/>
      <x:c r="Y273" s="103"/>
      <x:c r="Z273" s="103"/>
    </x:row>
    <x:row r="274">
      <x:c r="A274" s="103"/>
      <x:c r="B274" s="103"/>
      <x:c r="C274" s="103"/>
      <x:c r="D274" s="103"/>
      <x:c r="E274" s="103"/>
      <x:c r="F274" s="103"/>
      <x:c r="G274" s="103"/>
      <x:c r="H274" s="103"/>
      <x:c r="I274" s="103"/>
      <x:c r="J274" s="103"/>
      <x:c r="K274" s="103"/>
      <x:c r="L274" s="103"/>
      <x:c r="M274" s="103"/>
      <x:c r="N274" s="103"/>
      <x:c r="O274" s="103"/>
      <x:c r="P274" s="103"/>
      <x:c r="Q274" s="103"/>
      <x:c r="R274" s="103"/>
      <x:c r="S274" s="103"/>
      <x:c r="T274" s="103"/>
      <x:c r="U274" s="103"/>
      <x:c r="V274" s="103"/>
      <x:c r="W274" s="103"/>
      <x:c r="X274" s="103"/>
      <x:c r="Y274" s="103"/>
      <x:c r="Z274" s="103"/>
    </x:row>
    <x:row r="275">
      <x:c r="A275" s="103"/>
      <x:c r="B275" s="103"/>
      <x:c r="C275" s="103"/>
      <x:c r="D275" s="103"/>
      <x:c r="E275" s="103"/>
      <x:c r="F275" s="103"/>
      <x:c r="G275" s="103"/>
      <x:c r="H275" s="103"/>
      <x:c r="I275" s="103"/>
      <x:c r="J275" s="103"/>
      <x:c r="K275" s="103"/>
      <x:c r="L275" s="103"/>
      <x:c r="M275" s="103"/>
      <x:c r="N275" s="103"/>
      <x:c r="O275" s="103"/>
      <x:c r="P275" s="103"/>
      <x:c r="Q275" s="103"/>
      <x:c r="R275" s="103"/>
      <x:c r="S275" s="103"/>
      <x:c r="T275" s="103"/>
      <x:c r="U275" s="103"/>
      <x:c r="V275" s="103"/>
      <x:c r="W275" s="103"/>
      <x:c r="X275" s="103"/>
      <x:c r="Y275" s="103"/>
      <x:c r="Z275" s="103"/>
    </x:row>
    <x:row r="276">
      <x:c r="A276" s="103"/>
      <x:c r="B276" s="103"/>
      <x:c r="C276" s="103"/>
      <x:c r="D276" s="103"/>
      <x:c r="E276" s="103"/>
      <x:c r="F276" s="103"/>
      <x:c r="G276" s="103"/>
      <x:c r="H276" s="103"/>
      <x:c r="I276" s="103"/>
      <x:c r="J276" s="103"/>
      <x:c r="K276" s="103"/>
      <x:c r="L276" s="103"/>
      <x:c r="M276" s="103"/>
      <x:c r="N276" s="103"/>
      <x:c r="O276" s="103"/>
      <x:c r="P276" s="103"/>
      <x:c r="Q276" s="103"/>
      <x:c r="R276" s="103"/>
      <x:c r="S276" s="103"/>
      <x:c r="T276" s="103"/>
      <x:c r="U276" s="103"/>
      <x:c r="V276" s="103"/>
      <x:c r="W276" s="103"/>
      <x:c r="X276" s="103"/>
      <x:c r="Y276" s="103"/>
      <x:c r="Z276" s="103"/>
    </x:row>
    <x:row r="277">
      <x:c r="A277" s="103"/>
      <x:c r="B277" s="103"/>
      <x:c r="C277" s="103"/>
      <x:c r="D277" s="103"/>
      <x:c r="E277" s="103"/>
      <x:c r="F277" s="103"/>
      <x:c r="G277" s="103"/>
      <x:c r="H277" s="103"/>
      <x:c r="I277" s="103"/>
      <x:c r="J277" s="103"/>
      <x:c r="K277" s="103"/>
      <x:c r="L277" s="103"/>
      <x:c r="M277" s="103"/>
      <x:c r="N277" s="103"/>
      <x:c r="O277" s="103"/>
      <x:c r="P277" s="103"/>
      <x:c r="Q277" s="103"/>
      <x:c r="R277" s="103"/>
      <x:c r="S277" s="103"/>
      <x:c r="T277" s="103"/>
      <x:c r="U277" s="103"/>
      <x:c r="V277" s="103"/>
      <x:c r="W277" s="103"/>
      <x:c r="X277" s="103"/>
      <x:c r="Y277" s="103"/>
      <x:c r="Z277" s="103"/>
    </x:row>
    <x:row r="278">
      <x:c r="A278" s="103"/>
      <x:c r="B278" s="103"/>
      <x:c r="C278" s="103"/>
      <x:c r="D278" s="103"/>
      <x:c r="E278" s="103"/>
      <x:c r="F278" s="103"/>
      <x:c r="G278" s="103"/>
      <x:c r="H278" s="103"/>
      <x:c r="I278" s="103"/>
      <x:c r="J278" s="103"/>
      <x:c r="K278" s="103"/>
      <x:c r="L278" s="103"/>
      <x:c r="M278" s="103"/>
      <x:c r="N278" s="103"/>
      <x:c r="O278" s="103"/>
      <x:c r="P278" s="103"/>
      <x:c r="Q278" s="103"/>
      <x:c r="R278" s="103"/>
      <x:c r="S278" s="103"/>
      <x:c r="T278" s="103"/>
      <x:c r="U278" s="103"/>
      <x:c r="V278" s="103"/>
      <x:c r="W278" s="103"/>
      <x:c r="X278" s="103"/>
      <x:c r="Y278" s="103"/>
      <x:c r="Z278" s="103"/>
    </x:row>
    <x:row r="279">
      <x:c r="A279" s="103"/>
      <x:c r="B279" s="103"/>
      <x:c r="C279" s="103"/>
      <x:c r="D279" s="103"/>
      <x:c r="E279" s="103"/>
      <x:c r="F279" s="103"/>
      <x:c r="G279" s="103"/>
      <x:c r="H279" s="103"/>
      <x:c r="I279" s="103"/>
      <x:c r="J279" s="103"/>
      <x:c r="K279" s="103"/>
      <x:c r="L279" s="103"/>
      <x:c r="M279" s="103"/>
      <x:c r="N279" s="103"/>
      <x:c r="O279" s="103"/>
      <x:c r="P279" s="103"/>
      <x:c r="Q279" s="103"/>
      <x:c r="R279" s="103"/>
      <x:c r="S279" s="103"/>
      <x:c r="T279" s="103"/>
      <x:c r="U279" s="103"/>
      <x:c r="V279" s="103"/>
      <x:c r="W279" s="103"/>
      <x:c r="X279" s="103"/>
      <x:c r="Y279" s="103"/>
      <x:c r="Z279" s="103"/>
    </x:row>
    <x:row r="280">
      <x:c r="A280" s="103"/>
      <x:c r="B280" s="103"/>
      <x:c r="C280" s="103"/>
      <x:c r="D280" s="103"/>
      <x:c r="E280" s="103"/>
      <x:c r="F280" s="103"/>
      <x:c r="G280" s="103"/>
      <x:c r="H280" s="103"/>
      <x:c r="I280" s="103"/>
      <x:c r="J280" s="103"/>
      <x:c r="K280" s="103"/>
      <x:c r="L280" s="103"/>
      <x:c r="M280" s="103"/>
      <x:c r="N280" s="103"/>
      <x:c r="O280" s="103"/>
      <x:c r="P280" s="103"/>
      <x:c r="Q280" s="103"/>
      <x:c r="R280" s="103"/>
      <x:c r="S280" s="103"/>
      <x:c r="T280" s="103"/>
      <x:c r="U280" s="103"/>
      <x:c r="V280" s="103"/>
      <x:c r="W280" s="103"/>
      <x:c r="X280" s="103"/>
      <x:c r="Y280" s="103"/>
      <x:c r="Z280" s="103"/>
    </x:row>
    <x:row r="281">
      <x:c r="A281" s="103"/>
      <x:c r="B281" s="103"/>
      <x:c r="C281" s="103"/>
      <x:c r="D281" s="103"/>
      <x:c r="E281" s="103"/>
      <x:c r="F281" s="103"/>
      <x:c r="G281" s="103"/>
      <x:c r="H281" s="103"/>
      <x:c r="I281" s="103"/>
      <x:c r="J281" s="103"/>
      <x:c r="K281" s="103"/>
      <x:c r="L281" s="103"/>
      <x:c r="M281" s="103"/>
      <x:c r="N281" s="103"/>
      <x:c r="O281" s="103"/>
      <x:c r="P281" s="103"/>
      <x:c r="Q281" s="103"/>
      <x:c r="R281" s="103"/>
      <x:c r="S281" s="103"/>
      <x:c r="T281" s="103"/>
      <x:c r="U281" s="103"/>
      <x:c r="V281" s="103"/>
      <x:c r="W281" s="103"/>
      <x:c r="X281" s="103"/>
      <x:c r="Y281" s="103"/>
      <x:c r="Z281" s="103"/>
    </x:row>
    <x:row r="282">
      <x:c r="A282" s="103"/>
      <x:c r="B282" s="103"/>
      <x:c r="C282" s="103"/>
      <x:c r="D282" s="103"/>
      <x:c r="E282" s="103"/>
      <x:c r="F282" s="103"/>
      <x:c r="G282" s="103"/>
      <x:c r="H282" s="103"/>
      <x:c r="I282" s="103"/>
      <x:c r="J282" s="103"/>
      <x:c r="K282" s="103"/>
      <x:c r="L282" s="103"/>
      <x:c r="M282" s="103"/>
      <x:c r="N282" s="103"/>
      <x:c r="O282" s="103"/>
      <x:c r="P282" s="103"/>
      <x:c r="Q282" s="103"/>
      <x:c r="R282" s="103"/>
      <x:c r="S282" s="103"/>
      <x:c r="T282" s="103"/>
      <x:c r="U282" s="103"/>
      <x:c r="V282" s="103"/>
      <x:c r="W282" s="103"/>
      <x:c r="X282" s="103"/>
      <x:c r="Y282" s="103"/>
      <x:c r="Z282" s="103"/>
    </x:row>
    <x:row r="283">
      <x:c r="A283" s="103"/>
      <x:c r="B283" s="103"/>
      <x:c r="C283" s="103"/>
      <x:c r="D283" s="103"/>
      <x:c r="E283" s="103"/>
      <x:c r="F283" s="103"/>
      <x:c r="G283" s="103"/>
      <x:c r="H283" s="103"/>
      <x:c r="I283" s="103"/>
      <x:c r="J283" s="103"/>
      <x:c r="K283" s="103"/>
      <x:c r="L283" s="103"/>
      <x:c r="M283" s="103"/>
      <x:c r="N283" s="103"/>
      <x:c r="O283" s="103"/>
      <x:c r="P283" s="103"/>
      <x:c r="Q283" s="103"/>
      <x:c r="R283" s="103"/>
      <x:c r="S283" s="103"/>
      <x:c r="T283" s="103"/>
      <x:c r="U283" s="103"/>
      <x:c r="V283" s="103"/>
      <x:c r="W283" s="103"/>
      <x:c r="X283" s="103"/>
      <x:c r="Y283" s="103"/>
      <x:c r="Z283" s="103"/>
    </x:row>
    <x:row r="284">
      <x:c r="A284" s="103"/>
      <x:c r="B284" s="103"/>
      <x:c r="C284" s="103"/>
      <x:c r="D284" s="103"/>
      <x:c r="E284" s="103"/>
      <x:c r="F284" s="103"/>
      <x:c r="G284" s="103"/>
      <x:c r="H284" s="103"/>
      <x:c r="I284" s="103"/>
      <x:c r="J284" s="103"/>
      <x:c r="K284" s="103"/>
      <x:c r="L284" s="103"/>
      <x:c r="M284" s="103"/>
      <x:c r="N284" s="103"/>
      <x:c r="O284" s="103"/>
      <x:c r="P284" s="103"/>
      <x:c r="Q284" s="103"/>
      <x:c r="R284" s="103"/>
      <x:c r="S284" s="103"/>
      <x:c r="T284" s="103"/>
      <x:c r="U284" s="103"/>
      <x:c r="V284" s="103"/>
      <x:c r="W284" s="103"/>
      <x:c r="X284" s="103"/>
      <x:c r="Y284" s="103"/>
      <x:c r="Z284" s="103"/>
    </x:row>
    <x:row r="285">
      <x:c r="A285" s="103"/>
      <x:c r="B285" s="103"/>
      <x:c r="C285" s="103"/>
      <x:c r="D285" s="103"/>
      <x:c r="E285" s="103"/>
      <x:c r="F285" s="103"/>
      <x:c r="G285" s="103"/>
      <x:c r="H285" s="103"/>
      <x:c r="I285" s="103"/>
      <x:c r="J285" s="103"/>
      <x:c r="K285" s="103"/>
      <x:c r="L285" s="103"/>
      <x:c r="M285" s="103"/>
      <x:c r="N285" s="103"/>
      <x:c r="O285" s="103"/>
      <x:c r="P285" s="103"/>
      <x:c r="Q285" s="103"/>
      <x:c r="R285" s="103"/>
      <x:c r="S285" s="103"/>
      <x:c r="T285" s="103"/>
      <x:c r="U285" s="103"/>
      <x:c r="V285" s="103"/>
      <x:c r="W285" s="103"/>
      <x:c r="X285" s="103"/>
      <x:c r="Y285" s="103"/>
      <x:c r="Z285" s="103"/>
    </x:row>
    <x:row r="286">
      <x:c r="A286" s="103"/>
      <x:c r="B286" s="103"/>
      <x:c r="C286" s="103"/>
      <x:c r="D286" s="103"/>
      <x:c r="E286" s="103"/>
      <x:c r="F286" s="103"/>
      <x:c r="G286" s="103"/>
      <x:c r="H286" s="103"/>
      <x:c r="I286" s="103"/>
      <x:c r="J286" s="103"/>
      <x:c r="K286" s="103"/>
      <x:c r="L286" s="103"/>
      <x:c r="M286" s="103"/>
      <x:c r="N286" s="103"/>
      <x:c r="O286" s="103"/>
      <x:c r="P286" s="103"/>
      <x:c r="Q286" s="103"/>
      <x:c r="R286" s="103"/>
      <x:c r="S286" s="103"/>
      <x:c r="T286" s="103"/>
      <x:c r="U286" s="103"/>
      <x:c r="V286" s="103"/>
      <x:c r="W286" s="103"/>
      <x:c r="X286" s="103"/>
      <x:c r="Y286" s="103"/>
      <x:c r="Z286" s="103"/>
    </x:row>
    <x:row r="287">
      <x:c r="A287" s="103"/>
      <x:c r="B287" s="103"/>
      <x:c r="C287" s="103"/>
      <x:c r="D287" s="103"/>
      <x:c r="E287" s="103"/>
      <x:c r="F287" s="103"/>
      <x:c r="G287" s="103"/>
      <x:c r="H287" s="103"/>
      <x:c r="I287" s="103"/>
      <x:c r="J287" s="103"/>
      <x:c r="K287" s="103"/>
      <x:c r="L287" s="103"/>
      <x:c r="M287" s="103"/>
      <x:c r="N287" s="103"/>
      <x:c r="O287" s="103"/>
      <x:c r="P287" s="103"/>
      <x:c r="Q287" s="103"/>
      <x:c r="R287" s="103"/>
      <x:c r="S287" s="103"/>
      <x:c r="T287" s="103"/>
      <x:c r="U287" s="103"/>
      <x:c r="V287" s="103"/>
      <x:c r="W287" s="103"/>
      <x:c r="X287" s="103"/>
      <x:c r="Y287" s="103"/>
      <x:c r="Z287" s="103"/>
    </x:row>
    <x:row r="288">
      <x:c r="A288" s="103"/>
      <x:c r="B288" s="103"/>
      <x:c r="C288" s="103"/>
      <x:c r="D288" s="103"/>
      <x:c r="E288" s="103"/>
      <x:c r="F288" s="103"/>
      <x:c r="G288" s="103"/>
      <x:c r="H288" s="103"/>
      <x:c r="I288" s="103"/>
      <x:c r="J288" s="103"/>
      <x:c r="K288" s="103"/>
      <x:c r="L288" s="103"/>
      <x:c r="M288" s="103"/>
      <x:c r="N288" s="103"/>
      <x:c r="O288" s="103"/>
      <x:c r="P288" s="103"/>
      <x:c r="Q288" s="103"/>
      <x:c r="R288" s="103"/>
      <x:c r="S288" s="103"/>
      <x:c r="T288" s="103"/>
      <x:c r="U288" s="103"/>
      <x:c r="V288" s="103"/>
      <x:c r="W288" s="103"/>
      <x:c r="X288" s="103"/>
      <x:c r="Y288" s="103"/>
      <x:c r="Z288" s="103"/>
    </x:row>
    <x:row r="289">
      <x:c r="A289" s="103"/>
      <x:c r="B289" s="103"/>
      <x:c r="C289" s="103"/>
      <x:c r="D289" s="103"/>
      <x:c r="E289" s="103"/>
      <x:c r="F289" s="103"/>
      <x:c r="G289" s="103"/>
      <x:c r="H289" s="103"/>
      <x:c r="I289" s="103"/>
      <x:c r="J289" s="103"/>
      <x:c r="K289" s="103"/>
      <x:c r="L289" s="103"/>
      <x:c r="M289" s="103"/>
      <x:c r="N289" s="103"/>
      <x:c r="O289" s="103"/>
      <x:c r="P289" s="103"/>
      <x:c r="Q289" s="103"/>
      <x:c r="R289" s="103"/>
      <x:c r="S289" s="103"/>
      <x:c r="T289" s="103"/>
      <x:c r="U289" s="103"/>
      <x:c r="V289" s="103"/>
      <x:c r="W289" s="103"/>
      <x:c r="X289" s="103"/>
      <x:c r="Y289" s="103"/>
      <x:c r="Z289" s="103"/>
    </x:row>
    <x:row r="290">
      <x:c r="A290" s="103"/>
      <x:c r="B290" s="103"/>
      <x:c r="C290" s="103"/>
      <x:c r="D290" s="103"/>
      <x:c r="E290" s="103"/>
      <x:c r="F290" s="103"/>
      <x:c r="G290" s="103"/>
      <x:c r="H290" s="103"/>
      <x:c r="I290" s="103"/>
      <x:c r="J290" s="103"/>
      <x:c r="K290" s="103"/>
      <x:c r="L290" s="103"/>
      <x:c r="M290" s="103"/>
      <x:c r="N290" s="103"/>
      <x:c r="O290" s="103"/>
      <x:c r="P290" s="103"/>
      <x:c r="Q290" s="103"/>
      <x:c r="R290" s="103"/>
      <x:c r="S290" s="103"/>
      <x:c r="T290" s="103"/>
      <x:c r="U290" s="103"/>
      <x:c r="V290" s="103"/>
      <x:c r="W290" s="103"/>
      <x:c r="X290" s="103"/>
      <x:c r="Y290" s="103"/>
      <x:c r="Z290" s="103"/>
    </x:row>
    <x:row r="291">
      <x:c r="A291" s="103"/>
      <x:c r="B291" s="103"/>
      <x:c r="C291" s="103"/>
      <x:c r="D291" s="103"/>
      <x:c r="E291" s="103"/>
      <x:c r="F291" s="103"/>
      <x:c r="G291" s="103"/>
      <x:c r="H291" s="103"/>
      <x:c r="I291" s="103"/>
      <x:c r="J291" s="103"/>
      <x:c r="K291" s="103"/>
      <x:c r="L291" s="103"/>
      <x:c r="M291" s="103"/>
      <x:c r="N291" s="103"/>
      <x:c r="O291" s="103"/>
      <x:c r="P291" s="103"/>
      <x:c r="Q291" s="103"/>
      <x:c r="R291" s="103"/>
      <x:c r="S291" s="103"/>
      <x:c r="T291" s="103"/>
      <x:c r="U291" s="103"/>
      <x:c r="V291" s="103"/>
      <x:c r="W291" s="103"/>
      <x:c r="X291" s="103"/>
      <x:c r="Y291" s="103"/>
      <x:c r="Z291" s="103"/>
    </x:row>
    <x:row r="292">
      <x:c r="A292" s="103"/>
      <x:c r="B292" s="103"/>
      <x:c r="C292" s="103"/>
      <x:c r="D292" s="103"/>
      <x:c r="E292" s="103"/>
      <x:c r="F292" s="103"/>
      <x:c r="G292" s="103"/>
      <x:c r="H292" s="103"/>
      <x:c r="I292" s="103"/>
      <x:c r="J292" s="103"/>
      <x:c r="K292" s="103"/>
      <x:c r="L292" s="103"/>
      <x:c r="M292" s="103"/>
      <x:c r="N292" s="103"/>
      <x:c r="O292" s="103"/>
      <x:c r="P292" s="103"/>
      <x:c r="Q292" s="103"/>
      <x:c r="R292" s="103"/>
      <x:c r="S292" s="103"/>
      <x:c r="T292" s="103"/>
      <x:c r="U292" s="103"/>
      <x:c r="V292" s="103"/>
      <x:c r="W292" s="103"/>
      <x:c r="X292" s="103"/>
      <x:c r="Y292" s="103"/>
      <x:c r="Z292" s="103"/>
    </x:row>
    <x:row r="293">
      <x:c r="A293" s="103"/>
      <x:c r="B293" s="103"/>
      <x:c r="C293" s="103"/>
      <x:c r="D293" s="103"/>
      <x:c r="E293" s="103"/>
      <x:c r="F293" s="103"/>
      <x:c r="G293" s="103"/>
      <x:c r="H293" s="103"/>
      <x:c r="I293" s="103"/>
      <x:c r="J293" s="103"/>
      <x:c r="K293" s="103"/>
      <x:c r="L293" s="103"/>
      <x:c r="M293" s="103"/>
      <x:c r="N293" s="103"/>
      <x:c r="O293" s="103"/>
      <x:c r="P293" s="103"/>
      <x:c r="Q293" s="103"/>
      <x:c r="R293" s="103"/>
      <x:c r="S293" s="103"/>
      <x:c r="T293" s="103"/>
      <x:c r="U293" s="103"/>
      <x:c r="V293" s="103"/>
      <x:c r="W293" s="103"/>
      <x:c r="X293" s="103"/>
      <x:c r="Y293" s="103"/>
      <x:c r="Z293" s="103"/>
    </x:row>
    <x:row r="294">
      <x:c r="A294" s="103"/>
      <x:c r="B294" s="103"/>
      <x:c r="C294" s="103"/>
      <x:c r="D294" s="103"/>
      <x:c r="E294" s="103"/>
      <x:c r="F294" s="103"/>
      <x:c r="G294" s="103"/>
      <x:c r="H294" s="103"/>
      <x:c r="I294" s="103"/>
      <x:c r="J294" s="103"/>
      <x:c r="K294" s="103"/>
      <x:c r="L294" s="103"/>
      <x:c r="M294" s="103"/>
      <x:c r="N294" s="103"/>
      <x:c r="O294" s="103"/>
      <x:c r="P294" s="103"/>
      <x:c r="Q294" s="103"/>
      <x:c r="R294" s="103"/>
      <x:c r="S294" s="103"/>
      <x:c r="T294" s="103"/>
      <x:c r="U294" s="103"/>
      <x:c r="V294" s="103"/>
      <x:c r="W294" s="103"/>
      <x:c r="X294" s="103"/>
      <x:c r="Y294" s="103"/>
      <x:c r="Z294" s="103"/>
    </x:row>
    <x:row r="295">
      <x:c r="A295" s="103"/>
      <x:c r="B295" s="103"/>
      <x:c r="C295" s="103"/>
      <x:c r="D295" s="103"/>
      <x:c r="E295" s="103"/>
      <x:c r="F295" s="103"/>
      <x:c r="G295" s="103"/>
      <x:c r="H295" s="103"/>
      <x:c r="I295" s="103"/>
      <x:c r="J295" s="103"/>
      <x:c r="K295" s="103"/>
      <x:c r="L295" s="103"/>
      <x:c r="M295" s="103"/>
      <x:c r="N295" s="103"/>
      <x:c r="O295" s="103"/>
      <x:c r="P295" s="103"/>
      <x:c r="Q295" s="103"/>
      <x:c r="R295" s="103"/>
      <x:c r="S295" s="103"/>
      <x:c r="T295" s="103"/>
      <x:c r="U295" s="103"/>
      <x:c r="V295" s="103"/>
      <x:c r="W295" s="103"/>
      <x:c r="X295" s="103"/>
      <x:c r="Y295" s="103"/>
      <x:c r="Z295" s="103"/>
    </x:row>
    <x:row r="296">
      <x:c r="A296" s="103"/>
      <x:c r="B296" s="103"/>
      <x:c r="C296" s="103"/>
      <x:c r="D296" s="103"/>
      <x:c r="E296" s="103"/>
      <x:c r="F296" s="103"/>
      <x:c r="G296" s="103"/>
      <x:c r="H296" s="103"/>
      <x:c r="I296" s="103"/>
      <x:c r="J296" s="103"/>
      <x:c r="K296" s="103"/>
      <x:c r="L296" s="103"/>
      <x:c r="M296" s="103"/>
      <x:c r="N296" s="103"/>
      <x:c r="O296" s="103"/>
      <x:c r="P296" s="103"/>
      <x:c r="Q296" s="103"/>
      <x:c r="R296" s="103"/>
      <x:c r="S296" s="103"/>
      <x:c r="T296" s="103"/>
      <x:c r="U296" s="103"/>
      <x:c r="V296" s="103"/>
      <x:c r="W296" s="103"/>
      <x:c r="X296" s="103"/>
      <x:c r="Y296" s="103"/>
      <x:c r="Z296" s="103"/>
    </x:row>
    <x:row r="297">
      <x:c r="A297" s="103"/>
      <x:c r="B297" s="103"/>
      <x:c r="C297" s="103"/>
      <x:c r="D297" s="103"/>
      <x:c r="E297" s="103"/>
      <x:c r="F297" s="103"/>
      <x:c r="G297" s="103"/>
      <x:c r="H297" s="103"/>
      <x:c r="I297" s="103"/>
      <x:c r="J297" s="103"/>
      <x:c r="K297" s="103"/>
      <x:c r="L297" s="103"/>
      <x:c r="M297" s="103"/>
      <x:c r="N297" s="103"/>
      <x:c r="O297" s="103"/>
      <x:c r="P297" s="103"/>
      <x:c r="Q297" s="103"/>
      <x:c r="R297" s="103"/>
      <x:c r="S297" s="103"/>
      <x:c r="T297" s="103"/>
      <x:c r="U297" s="103"/>
      <x:c r="V297" s="103"/>
      <x:c r="W297" s="103"/>
      <x:c r="X297" s="103"/>
      <x:c r="Y297" s="103"/>
      <x:c r="Z297" s="103"/>
    </x:row>
    <x:row r="298">
      <x:c r="A298" s="103"/>
      <x:c r="B298" s="103"/>
      <x:c r="C298" s="103"/>
      <x:c r="D298" s="103"/>
      <x:c r="E298" s="103"/>
      <x:c r="F298" s="103"/>
      <x:c r="G298" s="103"/>
      <x:c r="H298" s="103"/>
      <x:c r="I298" s="103"/>
      <x:c r="J298" s="103"/>
      <x:c r="K298" s="103"/>
      <x:c r="L298" s="103"/>
      <x:c r="M298" s="103"/>
      <x:c r="N298" s="103"/>
      <x:c r="O298" s="103"/>
      <x:c r="P298" s="103"/>
      <x:c r="Q298" s="103"/>
      <x:c r="R298" s="103"/>
      <x:c r="S298" s="103"/>
      <x:c r="T298" s="103"/>
      <x:c r="U298" s="103"/>
      <x:c r="V298" s="103"/>
      <x:c r="W298" s="103"/>
      <x:c r="X298" s="103"/>
      <x:c r="Y298" s="103"/>
      <x:c r="Z298" s="103"/>
    </x:row>
    <x:row r="299">
      <x:c r="A299" s="103"/>
      <x:c r="B299" s="103"/>
      <x:c r="C299" s="103"/>
      <x:c r="D299" s="103"/>
      <x:c r="E299" s="103"/>
      <x:c r="F299" s="103"/>
      <x:c r="G299" s="103"/>
      <x:c r="H299" s="103"/>
      <x:c r="I299" s="103"/>
      <x:c r="J299" s="103"/>
      <x:c r="K299" s="103"/>
      <x:c r="L299" s="103"/>
      <x:c r="M299" s="103"/>
      <x:c r="N299" s="103"/>
      <x:c r="O299" s="103"/>
      <x:c r="P299" s="103"/>
      <x:c r="Q299" s="103"/>
      <x:c r="R299" s="103"/>
      <x:c r="S299" s="103"/>
      <x:c r="T299" s="103"/>
      <x:c r="U299" s="103"/>
      <x:c r="V299" s="103"/>
      <x:c r="W299" s="103"/>
      <x:c r="X299" s="103"/>
      <x:c r="Y299" s="103"/>
      <x:c r="Z299" s="103"/>
    </x:row>
    <x:row r="300">
      <x:c r="A300" s="103"/>
      <x:c r="B300" s="103"/>
      <x:c r="C300" s="103"/>
      <x:c r="D300" s="103"/>
      <x:c r="E300" s="103"/>
      <x:c r="F300" s="103"/>
      <x:c r="G300" s="103"/>
      <x:c r="H300" s="103"/>
      <x:c r="I300" s="103"/>
      <x:c r="J300" s="103"/>
      <x:c r="K300" s="103"/>
      <x:c r="L300" s="103"/>
      <x:c r="M300" s="103"/>
      <x:c r="N300" s="103"/>
      <x:c r="O300" s="103"/>
      <x:c r="P300" s="103"/>
      <x:c r="Q300" s="103"/>
      <x:c r="R300" s="103"/>
      <x:c r="S300" s="103"/>
      <x:c r="T300" s="103"/>
      <x:c r="U300" s="103"/>
      <x:c r="V300" s="103"/>
      <x:c r="W300" s="103"/>
      <x:c r="X300" s="103"/>
      <x:c r="Y300" s="103"/>
      <x:c r="Z300" s="103"/>
    </x:row>
    <x:row r="301">
      <x:c r="A301" s="103"/>
      <x:c r="B301" s="103"/>
      <x:c r="C301" s="103"/>
      <x:c r="D301" s="103"/>
      <x:c r="E301" s="103"/>
      <x:c r="F301" s="103"/>
      <x:c r="G301" s="103"/>
      <x:c r="H301" s="103"/>
      <x:c r="I301" s="103"/>
      <x:c r="J301" s="103"/>
      <x:c r="K301" s="103"/>
      <x:c r="L301" s="103"/>
      <x:c r="M301" s="103"/>
      <x:c r="N301" s="103"/>
      <x:c r="O301" s="103"/>
      <x:c r="P301" s="103"/>
      <x:c r="Q301" s="103"/>
      <x:c r="R301" s="103"/>
      <x:c r="S301" s="103"/>
      <x:c r="T301" s="103"/>
      <x:c r="U301" s="103"/>
      <x:c r="V301" s="103"/>
      <x:c r="W301" s="103"/>
      <x:c r="X301" s="103"/>
      <x:c r="Y301" s="103"/>
      <x:c r="Z301" s="103"/>
    </x:row>
    <x:row r="302">
      <x:c r="A302" s="103"/>
      <x:c r="B302" s="103"/>
      <x:c r="C302" s="103"/>
      <x:c r="D302" s="103"/>
      <x:c r="E302" s="103"/>
      <x:c r="F302" s="103"/>
      <x:c r="G302" s="103"/>
      <x:c r="H302" s="103"/>
      <x:c r="I302" s="103"/>
      <x:c r="J302" s="103"/>
      <x:c r="K302" s="103"/>
      <x:c r="L302" s="103"/>
      <x:c r="M302" s="103"/>
      <x:c r="N302" s="103"/>
      <x:c r="O302" s="103"/>
      <x:c r="P302" s="103"/>
      <x:c r="Q302" s="103"/>
      <x:c r="R302" s="103"/>
      <x:c r="S302" s="103"/>
      <x:c r="T302" s="103"/>
      <x:c r="U302" s="103"/>
      <x:c r="V302" s="103"/>
      <x:c r="W302" s="103"/>
      <x:c r="X302" s="103"/>
      <x:c r="Y302" s="103"/>
      <x:c r="Z302" s="103"/>
    </x:row>
    <x:row r="303">
      <x:c r="A303" s="103"/>
      <x:c r="B303" s="103"/>
      <x:c r="C303" s="103"/>
      <x:c r="D303" s="103"/>
      <x:c r="E303" s="103"/>
      <x:c r="F303" s="103"/>
      <x:c r="G303" s="103"/>
      <x:c r="H303" s="103"/>
      <x:c r="I303" s="103"/>
      <x:c r="J303" s="103"/>
      <x:c r="K303" s="103"/>
      <x:c r="L303" s="103"/>
      <x:c r="M303" s="103"/>
      <x:c r="N303" s="103"/>
      <x:c r="O303" s="103"/>
      <x:c r="P303" s="103"/>
      <x:c r="Q303" s="103"/>
      <x:c r="R303" s="103"/>
      <x:c r="S303" s="103"/>
      <x:c r="T303" s="103"/>
      <x:c r="U303" s="103"/>
      <x:c r="V303" s="103"/>
      <x:c r="W303" s="103"/>
      <x:c r="X303" s="103"/>
      <x:c r="Y303" s="103"/>
      <x:c r="Z303" s="103"/>
    </x:row>
    <x:row r="304">
      <x:c r="A304" s="103"/>
      <x:c r="B304" s="103"/>
      <x:c r="C304" s="103"/>
      <x:c r="D304" s="103"/>
      <x:c r="E304" s="103"/>
      <x:c r="F304" s="103"/>
      <x:c r="G304" s="103"/>
      <x:c r="H304" s="103"/>
      <x:c r="I304" s="103"/>
      <x:c r="J304" s="103"/>
      <x:c r="K304" s="103"/>
      <x:c r="L304" s="103"/>
      <x:c r="M304" s="103"/>
      <x:c r="N304" s="103"/>
      <x:c r="O304" s="103"/>
      <x:c r="P304" s="103"/>
      <x:c r="Q304" s="103"/>
      <x:c r="R304" s="103"/>
      <x:c r="S304" s="103"/>
      <x:c r="T304" s="103"/>
      <x:c r="U304" s="103"/>
      <x:c r="V304" s="103"/>
      <x:c r="W304" s="103"/>
      <x:c r="X304" s="103"/>
      <x:c r="Y304" s="103"/>
      <x:c r="Z304" s="103"/>
    </x:row>
    <x:row r="305">
      <x:c r="A305" s="103"/>
      <x:c r="B305" s="103"/>
      <x:c r="C305" s="103"/>
      <x:c r="D305" s="103"/>
      <x:c r="E305" s="103"/>
      <x:c r="F305" s="103"/>
      <x:c r="G305" s="103"/>
      <x:c r="H305" s="103"/>
      <x:c r="I305" s="103"/>
      <x:c r="J305" s="103"/>
      <x:c r="K305" s="103"/>
      <x:c r="L305" s="103"/>
      <x:c r="M305" s="103"/>
      <x:c r="N305" s="103"/>
      <x:c r="O305" s="103"/>
      <x:c r="P305" s="103"/>
      <x:c r="Q305" s="103"/>
      <x:c r="R305" s="103"/>
      <x:c r="S305" s="103"/>
      <x:c r="T305" s="103"/>
      <x:c r="U305" s="103"/>
      <x:c r="V305" s="103"/>
      <x:c r="W305" s="103"/>
      <x:c r="X305" s="103"/>
      <x:c r="Y305" s="103"/>
      <x:c r="Z305" s="103"/>
    </x:row>
    <x:row r="306">
      <x:c r="A306" s="103"/>
      <x:c r="B306" s="103"/>
      <x:c r="C306" s="103"/>
      <x:c r="D306" s="103"/>
      <x:c r="E306" s="103"/>
      <x:c r="F306" s="103"/>
      <x:c r="G306" s="103"/>
      <x:c r="H306" s="103"/>
      <x:c r="I306" s="103"/>
      <x:c r="J306" s="103"/>
      <x:c r="K306" s="103"/>
      <x:c r="L306" s="103"/>
      <x:c r="M306" s="103"/>
      <x:c r="N306" s="103"/>
      <x:c r="O306" s="103"/>
      <x:c r="P306" s="103"/>
      <x:c r="Q306" s="103"/>
      <x:c r="R306" s="103"/>
      <x:c r="S306" s="103"/>
      <x:c r="T306" s="103"/>
      <x:c r="U306" s="103"/>
      <x:c r="V306" s="103"/>
      <x:c r="W306" s="103"/>
      <x:c r="X306" s="103"/>
      <x:c r="Y306" s="103"/>
      <x:c r="Z306" s="103"/>
    </x:row>
    <x:row r="307">
      <x:c r="A307" s="103"/>
      <x:c r="B307" s="103"/>
      <x:c r="C307" s="103"/>
      <x:c r="D307" s="103"/>
      <x:c r="E307" s="103"/>
      <x:c r="F307" s="103"/>
      <x:c r="G307" s="103"/>
      <x:c r="H307" s="103"/>
      <x:c r="I307" s="103"/>
      <x:c r="J307" s="103"/>
      <x:c r="K307" s="103"/>
      <x:c r="L307" s="103"/>
      <x:c r="M307" s="103"/>
      <x:c r="N307" s="103"/>
      <x:c r="O307" s="103"/>
      <x:c r="P307" s="103"/>
      <x:c r="Q307" s="103"/>
      <x:c r="R307" s="103"/>
      <x:c r="S307" s="103"/>
      <x:c r="T307" s="103"/>
      <x:c r="U307" s="103"/>
      <x:c r="V307" s="103"/>
      <x:c r="W307" s="103"/>
      <x:c r="X307" s="103"/>
      <x:c r="Y307" s="103"/>
      <x:c r="Z307" s="103"/>
    </x:row>
    <x:row r="308">
      <x:c r="A308" s="103"/>
      <x:c r="B308" s="103"/>
      <x:c r="C308" s="103"/>
      <x:c r="D308" s="103"/>
      <x:c r="E308" s="103"/>
      <x:c r="F308" s="103"/>
      <x:c r="G308" s="103"/>
      <x:c r="H308" s="103"/>
      <x:c r="I308" s="103"/>
      <x:c r="J308" s="103"/>
      <x:c r="K308" s="103"/>
      <x:c r="L308" s="103"/>
      <x:c r="M308" s="103"/>
      <x:c r="N308" s="103"/>
      <x:c r="O308" s="103"/>
      <x:c r="P308" s="103"/>
      <x:c r="Q308" s="103"/>
      <x:c r="R308" s="103"/>
      <x:c r="S308" s="103"/>
      <x:c r="T308" s="103"/>
      <x:c r="U308" s="103"/>
      <x:c r="V308" s="103"/>
      <x:c r="W308" s="103"/>
      <x:c r="X308" s="103"/>
      <x:c r="Y308" s="103"/>
      <x:c r="Z308" s="103"/>
    </x:row>
    <x:row r="309">
      <x:c r="A309" s="103"/>
      <x:c r="B309" s="103"/>
      <x:c r="C309" s="103"/>
      <x:c r="D309" s="103"/>
      <x:c r="E309" s="103"/>
      <x:c r="F309" s="103"/>
      <x:c r="G309" s="103"/>
      <x:c r="H309" s="103"/>
      <x:c r="I309" s="103"/>
      <x:c r="J309" s="103"/>
      <x:c r="K309" s="103"/>
      <x:c r="L309" s="103"/>
      <x:c r="M309" s="103"/>
      <x:c r="N309" s="103"/>
      <x:c r="O309" s="103"/>
      <x:c r="P309" s="103"/>
      <x:c r="Q309" s="103"/>
      <x:c r="R309" s="103"/>
      <x:c r="S309" s="103"/>
      <x:c r="T309" s="103"/>
      <x:c r="U309" s="103"/>
      <x:c r="V309" s="103"/>
      <x:c r="W309" s="103"/>
      <x:c r="X309" s="103"/>
      <x:c r="Y309" s="103"/>
      <x:c r="Z309" s="103"/>
    </x:row>
    <x:row r="310">
      <x:c r="A310" s="103"/>
      <x:c r="B310" s="103"/>
      <x:c r="C310" s="103"/>
      <x:c r="D310" s="103"/>
      <x:c r="E310" s="103"/>
      <x:c r="F310" s="103"/>
      <x:c r="G310" s="103"/>
      <x:c r="H310" s="103"/>
      <x:c r="I310" s="103"/>
      <x:c r="J310" s="103"/>
      <x:c r="K310" s="103"/>
      <x:c r="L310" s="103"/>
      <x:c r="M310" s="103"/>
      <x:c r="N310" s="103"/>
      <x:c r="O310" s="103"/>
      <x:c r="P310" s="103"/>
      <x:c r="Q310" s="103"/>
      <x:c r="R310" s="103"/>
      <x:c r="S310" s="103"/>
      <x:c r="T310" s="103"/>
      <x:c r="U310" s="103"/>
      <x:c r="V310" s="103"/>
      <x:c r="W310" s="103"/>
      <x:c r="X310" s="103"/>
      <x:c r="Y310" s="103"/>
      <x:c r="Z310" s="103"/>
    </x:row>
    <x:row r="311">
      <x:c r="A311" s="103"/>
      <x:c r="B311" s="103"/>
      <x:c r="C311" s="103"/>
      <x:c r="D311" s="103"/>
      <x:c r="E311" s="103"/>
      <x:c r="F311" s="103"/>
      <x:c r="G311" s="103"/>
      <x:c r="H311" s="103"/>
      <x:c r="I311" s="103"/>
      <x:c r="J311" s="103"/>
      <x:c r="K311" s="103"/>
      <x:c r="L311" s="103"/>
      <x:c r="M311" s="103"/>
      <x:c r="N311" s="103"/>
      <x:c r="O311" s="103"/>
      <x:c r="P311" s="103"/>
      <x:c r="Q311" s="103"/>
      <x:c r="R311" s="103"/>
      <x:c r="S311" s="103"/>
      <x:c r="T311" s="103"/>
      <x:c r="U311" s="103"/>
      <x:c r="V311" s="103"/>
      <x:c r="W311" s="103"/>
      <x:c r="X311" s="103"/>
      <x:c r="Y311" s="103"/>
      <x:c r="Z311" s="103"/>
    </x:row>
    <x:row r="312">
      <x:c r="A312" s="103"/>
      <x:c r="B312" s="103"/>
      <x:c r="C312" s="103"/>
      <x:c r="D312" s="103"/>
      <x:c r="E312" s="103"/>
      <x:c r="F312" s="103"/>
      <x:c r="G312" s="103"/>
      <x:c r="H312" s="103"/>
      <x:c r="I312" s="103"/>
      <x:c r="J312" s="103"/>
      <x:c r="K312" s="103"/>
      <x:c r="L312" s="103"/>
      <x:c r="M312" s="103"/>
      <x:c r="N312" s="103"/>
      <x:c r="O312" s="103"/>
      <x:c r="P312" s="103"/>
      <x:c r="Q312" s="103"/>
      <x:c r="R312" s="103"/>
      <x:c r="S312" s="103"/>
      <x:c r="T312" s="103"/>
      <x:c r="U312" s="103"/>
      <x:c r="V312" s="103"/>
      <x:c r="W312" s="103"/>
      <x:c r="X312" s="103"/>
      <x:c r="Y312" s="103"/>
      <x:c r="Z312" s="103"/>
    </x:row>
    <x:row r="313">
      <x:c r="A313" s="103"/>
      <x:c r="B313" s="103"/>
      <x:c r="C313" s="103"/>
      <x:c r="D313" s="103"/>
      <x:c r="E313" s="103"/>
      <x:c r="F313" s="103"/>
      <x:c r="G313" s="103"/>
      <x:c r="H313" s="103"/>
      <x:c r="I313" s="103"/>
      <x:c r="J313" s="103"/>
      <x:c r="K313" s="103"/>
      <x:c r="L313" s="103"/>
      <x:c r="M313" s="103"/>
      <x:c r="N313" s="103"/>
      <x:c r="O313" s="103"/>
      <x:c r="P313" s="103"/>
      <x:c r="Q313" s="103"/>
      <x:c r="R313" s="103"/>
      <x:c r="S313" s="103"/>
      <x:c r="T313" s="103"/>
      <x:c r="U313" s="103"/>
      <x:c r="V313" s="103"/>
      <x:c r="W313" s="103"/>
      <x:c r="X313" s="103"/>
      <x:c r="Y313" s="103"/>
      <x:c r="Z313" s="103"/>
    </x:row>
    <x:row r="314">
      <x:c r="A314" s="103"/>
      <x:c r="B314" s="103"/>
      <x:c r="C314" s="103"/>
      <x:c r="D314" s="103"/>
      <x:c r="E314" s="103"/>
      <x:c r="F314" s="103"/>
      <x:c r="G314" s="103"/>
      <x:c r="H314" s="103"/>
      <x:c r="I314" s="103"/>
      <x:c r="J314" s="103"/>
      <x:c r="K314" s="103"/>
      <x:c r="L314" s="103"/>
      <x:c r="M314" s="103"/>
      <x:c r="N314" s="103"/>
      <x:c r="O314" s="103"/>
      <x:c r="P314" s="103"/>
      <x:c r="Q314" s="103"/>
      <x:c r="R314" s="103"/>
      <x:c r="S314" s="103"/>
      <x:c r="T314" s="103"/>
      <x:c r="U314" s="103"/>
      <x:c r="V314" s="103"/>
      <x:c r="W314" s="103"/>
      <x:c r="X314" s="103"/>
      <x:c r="Y314" s="103"/>
      <x:c r="Z314" s="103"/>
    </x:row>
    <x:row r="315">
      <x:c r="A315" s="103"/>
      <x:c r="B315" s="103"/>
      <x:c r="C315" s="103"/>
      <x:c r="D315" s="103"/>
      <x:c r="E315" s="103"/>
      <x:c r="F315" s="103"/>
      <x:c r="G315" s="103"/>
      <x:c r="H315" s="103"/>
      <x:c r="I315" s="103"/>
      <x:c r="J315" s="103"/>
      <x:c r="K315" s="103"/>
      <x:c r="L315" s="103"/>
      <x:c r="M315" s="103"/>
      <x:c r="N315" s="103"/>
      <x:c r="O315" s="103"/>
      <x:c r="P315" s="103"/>
      <x:c r="Q315" s="103"/>
      <x:c r="R315" s="103"/>
      <x:c r="S315" s="103"/>
      <x:c r="T315" s="103"/>
      <x:c r="U315" s="103"/>
      <x:c r="V315" s="103"/>
      <x:c r="W315" s="103"/>
      <x:c r="X315" s="103"/>
      <x:c r="Y315" s="103"/>
      <x:c r="Z315" s="103"/>
    </x:row>
    <x:row r="316">
      <x:c r="A316" s="103"/>
      <x:c r="B316" s="103"/>
      <x:c r="C316" s="103"/>
      <x:c r="D316" s="103"/>
      <x:c r="E316" s="103"/>
      <x:c r="F316" s="103"/>
      <x:c r="G316" s="103"/>
      <x:c r="H316" s="103"/>
      <x:c r="I316" s="103"/>
      <x:c r="J316" s="103"/>
      <x:c r="K316" s="103"/>
      <x:c r="L316" s="103"/>
      <x:c r="M316" s="103"/>
      <x:c r="N316" s="103"/>
      <x:c r="O316" s="103"/>
      <x:c r="P316" s="103"/>
      <x:c r="Q316" s="103"/>
      <x:c r="R316" s="103"/>
      <x:c r="S316" s="103"/>
      <x:c r="T316" s="103"/>
      <x:c r="U316" s="103"/>
      <x:c r="V316" s="103"/>
      <x:c r="W316" s="103"/>
      <x:c r="X316" s="103"/>
      <x:c r="Y316" s="103"/>
      <x:c r="Z316" s="103"/>
    </x:row>
    <x:row r="317">
      <x:c r="A317" s="103"/>
      <x:c r="B317" s="103"/>
      <x:c r="C317" s="103"/>
      <x:c r="D317" s="103"/>
      <x:c r="E317" s="103"/>
      <x:c r="F317" s="103"/>
      <x:c r="G317" s="103"/>
      <x:c r="H317" s="103"/>
      <x:c r="I317" s="103"/>
      <x:c r="J317" s="103"/>
      <x:c r="K317" s="103"/>
      <x:c r="L317" s="103"/>
      <x:c r="M317" s="103"/>
      <x:c r="N317" s="103"/>
      <x:c r="O317" s="103"/>
      <x:c r="P317" s="103"/>
      <x:c r="Q317" s="103"/>
      <x:c r="R317" s="103"/>
      <x:c r="S317" s="103"/>
      <x:c r="T317" s="103"/>
      <x:c r="U317" s="103"/>
      <x:c r="V317" s="103"/>
      <x:c r="W317" s="103"/>
      <x:c r="X317" s="103"/>
      <x:c r="Y317" s="103"/>
      <x:c r="Z317" s="103"/>
    </x:row>
    <x:row r="318">
      <x:c r="A318" s="103"/>
      <x:c r="B318" s="103"/>
      <x:c r="C318" s="103"/>
      <x:c r="D318" s="103"/>
      <x:c r="E318" s="103"/>
      <x:c r="F318" s="103"/>
      <x:c r="G318" s="103"/>
      <x:c r="H318" s="103"/>
      <x:c r="I318" s="103"/>
      <x:c r="J318" s="103"/>
      <x:c r="K318" s="103"/>
      <x:c r="L318" s="103"/>
      <x:c r="M318" s="103"/>
      <x:c r="N318" s="103"/>
      <x:c r="O318" s="103"/>
      <x:c r="P318" s="103"/>
      <x:c r="Q318" s="103"/>
      <x:c r="R318" s="103"/>
      <x:c r="S318" s="103"/>
      <x:c r="T318" s="103"/>
      <x:c r="U318" s="103"/>
      <x:c r="V318" s="103"/>
      <x:c r="W318" s="103"/>
      <x:c r="X318" s="103"/>
      <x:c r="Y318" s="103"/>
      <x:c r="Z318" s="103"/>
    </x:row>
    <x:row r="319">
      <x:c r="A319" s="103"/>
      <x:c r="B319" s="103"/>
      <x:c r="C319" s="103"/>
      <x:c r="D319" s="103"/>
      <x:c r="E319" s="103"/>
      <x:c r="F319" s="103"/>
      <x:c r="G319" s="103"/>
      <x:c r="H319" s="103"/>
      <x:c r="I319" s="103"/>
      <x:c r="J319" s="103"/>
      <x:c r="K319" s="103"/>
      <x:c r="L319" s="103"/>
      <x:c r="M319" s="103"/>
      <x:c r="N319" s="103"/>
      <x:c r="O319" s="103"/>
      <x:c r="P319" s="103"/>
      <x:c r="Q319" s="103"/>
      <x:c r="R319" s="103"/>
      <x:c r="S319" s="103"/>
      <x:c r="T319" s="103"/>
      <x:c r="U319" s="103"/>
      <x:c r="V319" s="103"/>
      <x:c r="W319" s="103"/>
      <x:c r="X319" s="103"/>
      <x:c r="Y319" s="103"/>
      <x:c r="Z319" s="103"/>
    </x:row>
    <x:row r="320">
      <x:c r="A320" s="103"/>
      <x:c r="B320" s="103"/>
      <x:c r="C320" s="103"/>
      <x:c r="D320" s="103"/>
      <x:c r="E320" s="103"/>
      <x:c r="F320" s="103"/>
      <x:c r="G320" s="103"/>
      <x:c r="H320" s="103"/>
      <x:c r="I320" s="103"/>
      <x:c r="J320" s="103"/>
      <x:c r="K320" s="103"/>
      <x:c r="L320" s="103"/>
      <x:c r="M320" s="103"/>
      <x:c r="N320" s="103"/>
      <x:c r="O320" s="103"/>
      <x:c r="P320" s="103"/>
      <x:c r="Q320" s="103"/>
      <x:c r="R320" s="103"/>
      <x:c r="S320" s="103"/>
      <x:c r="T320" s="103"/>
      <x:c r="U320" s="103"/>
      <x:c r="V320" s="103"/>
      <x:c r="W320" s="103"/>
      <x:c r="X320" s="103"/>
      <x:c r="Y320" s="103"/>
      <x:c r="Z320" s="103"/>
    </x:row>
    <x:row r="321">
      <x:c r="A321" s="103"/>
      <x:c r="B321" s="103"/>
      <x:c r="C321" s="103"/>
      <x:c r="D321" s="103"/>
      <x:c r="E321" s="103"/>
      <x:c r="F321" s="103"/>
      <x:c r="G321" s="103"/>
      <x:c r="H321" s="103"/>
      <x:c r="I321" s="103"/>
      <x:c r="J321" s="103"/>
      <x:c r="K321" s="103"/>
      <x:c r="L321" s="103"/>
      <x:c r="M321" s="103"/>
      <x:c r="N321" s="103"/>
      <x:c r="O321" s="103"/>
      <x:c r="P321" s="103"/>
      <x:c r="Q321" s="103"/>
      <x:c r="R321" s="103"/>
      <x:c r="S321" s="103"/>
      <x:c r="T321" s="103"/>
      <x:c r="U321" s="103"/>
      <x:c r="V321" s="103"/>
      <x:c r="W321" s="103"/>
      <x:c r="X321" s="103"/>
      <x:c r="Y321" s="103"/>
      <x:c r="Z321" s="103"/>
    </x:row>
    <x:row r="322">
      <x:c r="A322" s="103"/>
      <x:c r="B322" s="103"/>
      <x:c r="C322" s="103"/>
      <x:c r="D322" s="103"/>
      <x:c r="E322" s="103"/>
      <x:c r="F322" s="103"/>
      <x:c r="G322" s="103"/>
      <x:c r="H322" s="103"/>
      <x:c r="I322" s="103"/>
      <x:c r="J322" s="103"/>
      <x:c r="K322" s="103"/>
      <x:c r="L322" s="103"/>
      <x:c r="M322" s="103"/>
      <x:c r="N322" s="103"/>
      <x:c r="O322" s="103"/>
      <x:c r="P322" s="103"/>
      <x:c r="Q322" s="103"/>
      <x:c r="R322" s="103"/>
      <x:c r="S322" s="103"/>
      <x:c r="T322" s="103"/>
      <x:c r="U322" s="103"/>
      <x:c r="V322" s="103"/>
      <x:c r="W322" s="103"/>
      <x:c r="X322" s="103"/>
      <x:c r="Y322" s="103"/>
      <x:c r="Z322" s="103"/>
    </x:row>
    <x:row r="323">
      <x:c r="A323" s="103"/>
      <x:c r="B323" s="103"/>
      <x:c r="C323" s="103"/>
      <x:c r="D323" s="103"/>
      <x:c r="E323" s="103"/>
      <x:c r="F323" s="103"/>
      <x:c r="G323" s="103"/>
      <x:c r="H323" s="103"/>
      <x:c r="I323" s="103"/>
      <x:c r="J323" s="103"/>
      <x:c r="K323" s="103"/>
      <x:c r="L323" s="103"/>
      <x:c r="M323" s="103"/>
      <x:c r="N323" s="103"/>
      <x:c r="O323" s="103"/>
      <x:c r="P323" s="103"/>
      <x:c r="Q323" s="103"/>
      <x:c r="R323" s="103"/>
      <x:c r="S323" s="103"/>
      <x:c r="T323" s="103"/>
      <x:c r="U323" s="103"/>
      <x:c r="V323" s="103"/>
      <x:c r="W323" s="103"/>
      <x:c r="X323" s="103"/>
      <x:c r="Y323" s="103"/>
      <x:c r="Z323" s="103"/>
    </x:row>
    <x:row r="324">
      <x:c r="A324" s="103"/>
      <x:c r="B324" s="103"/>
      <x:c r="C324" s="103"/>
      <x:c r="D324" s="103"/>
      <x:c r="E324" s="103"/>
      <x:c r="F324" s="103"/>
      <x:c r="G324" s="103"/>
      <x:c r="H324" s="103"/>
      <x:c r="I324" s="103"/>
      <x:c r="J324" s="103"/>
      <x:c r="K324" s="103"/>
      <x:c r="L324" s="103"/>
      <x:c r="M324" s="103"/>
      <x:c r="N324" s="103"/>
      <x:c r="O324" s="103"/>
      <x:c r="P324" s="103"/>
      <x:c r="Q324" s="103"/>
      <x:c r="R324" s="103"/>
      <x:c r="S324" s="103"/>
      <x:c r="T324" s="103"/>
      <x:c r="U324" s="103"/>
      <x:c r="V324" s="103"/>
      <x:c r="W324" s="103"/>
      <x:c r="X324" s="103"/>
      <x:c r="Y324" s="103"/>
      <x:c r="Z324" s="103"/>
    </x:row>
    <x:row r="325">
      <x:c r="A325" s="103"/>
      <x:c r="B325" s="103"/>
      <x:c r="C325" s="103"/>
      <x:c r="D325" s="103"/>
      <x:c r="E325" s="103"/>
      <x:c r="F325" s="103"/>
      <x:c r="G325" s="103"/>
      <x:c r="H325" s="103"/>
      <x:c r="I325" s="103"/>
      <x:c r="J325" s="103"/>
      <x:c r="K325" s="103"/>
      <x:c r="L325" s="103"/>
      <x:c r="M325" s="103"/>
      <x:c r="N325" s="103"/>
      <x:c r="O325" s="103"/>
      <x:c r="P325" s="103"/>
      <x:c r="Q325" s="103"/>
      <x:c r="R325" s="103"/>
      <x:c r="S325" s="103"/>
      <x:c r="T325" s="103"/>
      <x:c r="U325" s="103"/>
      <x:c r="V325" s="103"/>
      <x:c r="W325" s="103"/>
      <x:c r="X325" s="103"/>
      <x:c r="Y325" s="103"/>
      <x:c r="Z325" s="103"/>
    </x:row>
    <x:row r="326">
      <x:c r="A326" s="103"/>
      <x:c r="B326" s="103"/>
      <x:c r="C326" s="103"/>
      <x:c r="D326" s="103"/>
      <x:c r="E326" s="103"/>
      <x:c r="F326" s="103"/>
      <x:c r="G326" s="103"/>
      <x:c r="H326" s="103"/>
      <x:c r="I326" s="103"/>
      <x:c r="J326" s="103"/>
      <x:c r="K326" s="103"/>
      <x:c r="L326" s="103"/>
      <x:c r="M326" s="103"/>
      <x:c r="N326" s="103"/>
      <x:c r="O326" s="103"/>
      <x:c r="P326" s="103"/>
      <x:c r="Q326" s="103"/>
      <x:c r="R326" s="103"/>
      <x:c r="S326" s="103"/>
      <x:c r="T326" s="103"/>
      <x:c r="U326" s="103"/>
      <x:c r="V326" s="103"/>
      <x:c r="W326" s="103"/>
      <x:c r="X326" s="103"/>
      <x:c r="Y326" s="103"/>
      <x:c r="Z326" s="103"/>
    </x:row>
    <x:row r="327">
      <x:c r="A327" s="103"/>
      <x:c r="B327" s="103"/>
      <x:c r="C327" s="103"/>
      <x:c r="D327" s="103"/>
      <x:c r="E327" s="103"/>
      <x:c r="F327" s="103"/>
      <x:c r="G327" s="103"/>
      <x:c r="H327" s="103"/>
      <x:c r="I327" s="103"/>
      <x:c r="J327" s="103"/>
      <x:c r="K327" s="103"/>
      <x:c r="L327" s="103"/>
      <x:c r="M327" s="103"/>
      <x:c r="N327" s="103"/>
      <x:c r="O327" s="103"/>
      <x:c r="P327" s="103"/>
      <x:c r="Q327" s="103"/>
      <x:c r="R327" s="103"/>
      <x:c r="S327" s="103"/>
      <x:c r="T327" s="103"/>
      <x:c r="U327" s="103"/>
      <x:c r="V327" s="103"/>
      <x:c r="W327" s="103"/>
      <x:c r="X327" s="103"/>
      <x:c r="Y327" s="103"/>
      <x:c r="Z327" s="103"/>
    </x:row>
    <x:row r="328">
      <x:c r="A328" s="103"/>
      <x:c r="B328" s="103"/>
      <x:c r="C328" s="103"/>
      <x:c r="D328" s="103"/>
      <x:c r="E328" s="103"/>
      <x:c r="F328" s="103"/>
      <x:c r="G328" s="103"/>
      <x:c r="H328" s="103"/>
      <x:c r="I328" s="103"/>
      <x:c r="J328" s="103"/>
      <x:c r="K328" s="103"/>
      <x:c r="L328" s="103"/>
      <x:c r="M328" s="103"/>
      <x:c r="N328" s="103"/>
      <x:c r="O328" s="103"/>
      <x:c r="P328" s="103"/>
      <x:c r="Q328" s="103"/>
      <x:c r="R328" s="103"/>
      <x:c r="S328" s="103"/>
      <x:c r="T328" s="103"/>
      <x:c r="U328" s="103"/>
      <x:c r="V328" s="103"/>
      <x:c r="W328" s="103"/>
      <x:c r="X328" s="103"/>
      <x:c r="Y328" s="103"/>
      <x:c r="Z328" s="103"/>
    </x:row>
    <x:row r="329">
      <x:c r="A329" s="103"/>
      <x:c r="B329" s="103"/>
      <x:c r="C329" s="103"/>
      <x:c r="D329" s="103"/>
      <x:c r="E329" s="103"/>
      <x:c r="F329" s="103"/>
      <x:c r="G329" s="103"/>
      <x:c r="H329" s="103"/>
      <x:c r="I329" s="103"/>
      <x:c r="J329" s="103"/>
      <x:c r="K329" s="103"/>
      <x:c r="L329" s="103"/>
      <x:c r="M329" s="103"/>
      <x:c r="N329" s="103"/>
      <x:c r="O329" s="103"/>
      <x:c r="P329" s="103"/>
      <x:c r="Q329" s="103"/>
      <x:c r="R329" s="103"/>
      <x:c r="S329" s="103"/>
      <x:c r="T329" s="103"/>
      <x:c r="U329" s="103"/>
      <x:c r="V329" s="103"/>
      <x:c r="W329" s="103"/>
      <x:c r="X329" s="103"/>
      <x:c r="Y329" s="103"/>
      <x:c r="Z329" s="103"/>
    </x:row>
    <x:row r="330">
      <x:c r="A330" s="103"/>
      <x:c r="B330" s="103"/>
      <x:c r="C330" s="103"/>
      <x:c r="D330" s="103"/>
      <x:c r="E330" s="103"/>
      <x:c r="F330" s="103"/>
      <x:c r="G330" s="103"/>
      <x:c r="H330" s="103"/>
      <x:c r="I330" s="103"/>
      <x:c r="J330" s="103"/>
      <x:c r="K330" s="103"/>
      <x:c r="L330" s="103"/>
      <x:c r="M330" s="103"/>
      <x:c r="N330" s="103"/>
      <x:c r="O330" s="103"/>
      <x:c r="P330" s="103"/>
      <x:c r="Q330" s="103"/>
      <x:c r="R330" s="103"/>
      <x:c r="S330" s="103"/>
      <x:c r="T330" s="103"/>
      <x:c r="U330" s="103"/>
      <x:c r="V330" s="103"/>
      <x:c r="W330" s="103"/>
      <x:c r="X330" s="103"/>
      <x:c r="Y330" s="103"/>
      <x:c r="Z330" s="103"/>
    </x:row>
    <x:row r="331">
      <x:c r="A331" s="103"/>
      <x:c r="B331" s="103"/>
      <x:c r="C331" s="103"/>
      <x:c r="D331" s="103"/>
      <x:c r="E331" s="103"/>
      <x:c r="F331" s="103"/>
      <x:c r="G331" s="103"/>
      <x:c r="H331" s="103"/>
      <x:c r="I331" s="103"/>
      <x:c r="J331" s="103"/>
      <x:c r="K331" s="103"/>
      <x:c r="L331" s="103"/>
      <x:c r="M331" s="103"/>
      <x:c r="N331" s="103"/>
      <x:c r="O331" s="103"/>
      <x:c r="P331" s="103"/>
      <x:c r="Q331" s="103"/>
      <x:c r="R331" s="103"/>
      <x:c r="S331" s="103"/>
      <x:c r="T331" s="103"/>
      <x:c r="U331" s="103"/>
      <x:c r="V331" s="103"/>
      <x:c r="W331" s="103"/>
      <x:c r="X331" s="103"/>
      <x:c r="Y331" s="103"/>
      <x:c r="Z331" s="103"/>
    </x:row>
    <x:row r="332">
      <x:c r="A332" s="103"/>
      <x:c r="B332" s="103"/>
      <x:c r="C332" s="103"/>
      <x:c r="D332" s="103"/>
      <x:c r="E332" s="103"/>
      <x:c r="F332" s="103"/>
      <x:c r="G332" s="103"/>
      <x:c r="H332" s="103"/>
      <x:c r="I332" s="103"/>
      <x:c r="J332" s="103"/>
      <x:c r="K332" s="103"/>
      <x:c r="L332" s="103"/>
      <x:c r="M332" s="103"/>
      <x:c r="N332" s="103"/>
      <x:c r="O332" s="103"/>
      <x:c r="P332" s="103"/>
      <x:c r="Q332" s="103"/>
      <x:c r="R332" s="103"/>
      <x:c r="S332" s="103"/>
      <x:c r="T332" s="103"/>
      <x:c r="U332" s="103"/>
      <x:c r="V332" s="103"/>
      <x:c r="W332" s="103"/>
      <x:c r="X332" s="103"/>
      <x:c r="Y332" s="103"/>
      <x:c r="Z332" s="103"/>
    </x:row>
    <x:row r="333">
      <x:c r="A333" s="103"/>
      <x:c r="B333" s="103"/>
      <x:c r="C333" s="103"/>
      <x:c r="D333" s="103"/>
      <x:c r="E333" s="103"/>
      <x:c r="F333" s="103"/>
      <x:c r="G333" s="103"/>
      <x:c r="H333" s="103"/>
      <x:c r="I333" s="103"/>
      <x:c r="J333" s="103"/>
      <x:c r="K333" s="103"/>
      <x:c r="L333" s="103"/>
      <x:c r="M333" s="103"/>
      <x:c r="N333" s="103"/>
      <x:c r="O333" s="103"/>
      <x:c r="P333" s="103"/>
      <x:c r="Q333" s="103"/>
      <x:c r="R333" s="103"/>
      <x:c r="S333" s="103"/>
      <x:c r="T333" s="103"/>
      <x:c r="U333" s="103"/>
      <x:c r="V333" s="103"/>
      <x:c r="W333" s="103"/>
      <x:c r="X333" s="103"/>
      <x:c r="Y333" s="103"/>
      <x:c r="Z333" s="103"/>
    </x:row>
    <x:row r="334">
      <x:c r="A334" s="103"/>
      <x:c r="B334" s="103"/>
      <x:c r="C334" s="103"/>
      <x:c r="D334" s="103"/>
      <x:c r="E334" s="103"/>
      <x:c r="F334" s="103"/>
      <x:c r="G334" s="103"/>
      <x:c r="H334" s="103"/>
      <x:c r="I334" s="103"/>
      <x:c r="J334" s="103"/>
      <x:c r="K334" s="103"/>
      <x:c r="L334" s="103"/>
      <x:c r="M334" s="103"/>
      <x:c r="N334" s="103"/>
      <x:c r="O334" s="103"/>
      <x:c r="P334" s="103"/>
      <x:c r="Q334" s="103"/>
      <x:c r="R334" s="103"/>
      <x:c r="S334" s="103"/>
      <x:c r="T334" s="103"/>
      <x:c r="U334" s="103"/>
      <x:c r="V334" s="103"/>
      <x:c r="W334" s="103"/>
      <x:c r="X334" s="103"/>
      <x:c r="Y334" s="103"/>
      <x:c r="Z334" s="103"/>
    </x:row>
    <x:row r="335">
      <x:c r="A335" s="103"/>
      <x:c r="B335" s="103"/>
      <x:c r="C335" s="103"/>
      <x:c r="D335" s="103"/>
      <x:c r="E335" s="103"/>
      <x:c r="F335" s="103"/>
      <x:c r="G335" s="103"/>
      <x:c r="H335" s="103"/>
      <x:c r="I335" s="103"/>
      <x:c r="J335" s="103"/>
      <x:c r="K335" s="103"/>
      <x:c r="L335" s="103"/>
      <x:c r="M335" s="103"/>
      <x:c r="N335" s="103"/>
      <x:c r="O335" s="103"/>
      <x:c r="P335" s="103"/>
      <x:c r="Q335" s="103"/>
      <x:c r="R335" s="103"/>
      <x:c r="S335" s="103"/>
      <x:c r="T335" s="103"/>
      <x:c r="U335" s="103"/>
      <x:c r="V335" s="103"/>
      <x:c r="W335" s="103"/>
      <x:c r="X335" s="103"/>
      <x:c r="Y335" s="103"/>
      <x:c r="Z335" s="103"/>
    </x:row>
    <x:row r="336">
      <x:c r="A336" s="103"/>
      <x:c r="B336" s="103"/>
      <x:c r="C336" s="103"/>
      <x:c r="D336" s="103"/>
      <x:c r="E336" s="103"/>
      <x:c r="F336" s="103"/>
      <x:c r="G336" s="103"/>
      <x:c r="H336" s="103"/>
      <x:c r="I336" s="103"/>
      <x:c r="J336" s="103"/>
      <x:c r="K336" s="103"/>
      <x:c r="L336" s="103"/>
      <x:c r="M336" s="103"/>
      <x:c r="N336" s="103"/>
      <x:c r="O336" s="103"/>
      <x:c r="P336" s="103"/>
      <x:c r="Q336" s="103"/>
      <x:c r="R336" s="103"/>
      <x:c r="S336" s="103"/>
      <x:c r="T336" s="103"/>
      <x:c r="U336" s="103"/>
      <x:c r="V336" s="103"/>
      <x:c r="W336" s="103"/>
      <x:c r="X336" s="103"/>
      <x:c r="Y336" s="103"/>
      <x:c r="Z336" s="103"/>
    </x:row>
    <x:row r="337">
      <x:c r="A337" s="103"/>
      <x:c r="B337" s="103"/>
      <x:c r="C337" s="103"/>
      <x:c r="D337" s="103"/>
      <x:c r="E337" s="103"/>
      <x:c r="F337" s="103"/>
      <x:c r="G337" s="103"/>
      <x:c r="H337" s="103"/>
      <x:c r="I337" s="103"/>
      <x:c r="J337" s="103"/>
      <x:c r="K337" s="103"/>
      <x:c r="L337" s="103"/>
      <x:c r="M337" s="103"/>
      <x:c r="N337" s="103"/>
      <x:c r="O337" s="103"/>
      <x:c r="P337" s="103"/>
      <x:c r="Q337" s="103"/>
      <x:c r="R337" s="103"/>
      <x:c r="S337" s="103"/>
      <x:c r="T337" s="103"/>
      <x:c r="U337" s="103"/>
      <x:c r="V337" s="103"/>
      <x:c r="W337" s="103"/>
      <x:c r="X337" s="103"/>
      <x:c r="Y337" s="103"/>
      <x:c r="Z337" s="103"/>
    </x:row>
    <x:row r="338">
      <x:c r="A338" s="103"/>
      <x:c r="B338" s="103"/>
      <x:c r="C338" s="103"/>
      <x:c r="D338" s="103"/>
      <x:c r="E338" s="103"/>
      <x:c r="F338" s="103"/>
      <x:c r="G338" s="103"/>
      <x:c r="H338" s="103"/>
      <x:c r="I338" s="103"/>
      <x:c r="J338" s="103"/>
      <x:c r="K338" s="103"/>
      <x:c r="L338" s="103"/>
      <x:c r="M338" s="103"/>
      <x:c r="N338" s="103"/>
      <x:c r="O338" s="103"/>
      <x:c r="P338" s="103"/>
      <x:c r="Q338" s="103"/>
      <x:c r="R338" s="103"/>
      <x:c r="S338" s="103"/>
      <x:c r="T338" s="103"/>
      <x:c r="U338" s="103"/>
      <x:c r="V338" s="103"/>
      <x:c r="W338" s="103"/>
      <x:c r="X338" s="103"/>
      <x:c r="Y338" s="103"/>
      <x:c r="Z338" s="103"/>
    </x:row>
    <x:row r="339">
      <x:c r="A339" s="103"/>
      <x:c r="B339" s="103"/>
      <x:c r="C339" s="103"/>
      <x:c r="D339" s="103"/>
      <x:c r="E339" s="103"/>
      <x:c r="F339" s="103"/>
      <x:c r="G339" s="103"/>
      <x:c r="H339" s="103"/>
      <x:c r="I339" s="103"/>
      <x:c r="J339" s="103"/>
      <x:c r="K339" s="103"/>
      <x:c r="L339" s="103"/>
      <x:c r="M339" s="103"/>
      <x:c r="N339" s="103"/>
      <x:c r="O339" s="103"/>
      <x:c r="P339" s="103"/>
      <x:c r="Q339" s="103"/>
      <x:c r="R339" s="103"/>
      <x:c r="S339" s="103"/>
      <x:c r="T339" s="103"/>
      <x:c r="U339" s="103"/>
      <x:c r="V339" s="103"/>
      <x:c r="W339" s="103"/>
      <x:c r="X339" s="103"/>
      <x:c r="Y339" s="103"/>
      <x:c r="Z339" s="103"/>
    </x:row>
    <x:row r="340">
      <x:c r="A340" s="103"/>
      <x:c r="B340" s="103"/>
      <x:c r="C340" s="103"/>
      <x:c r="D340" s="103"/>
      <x:c r="E340" s="103"/>
      <x:c r="F340" s="103"/>
      <x:c r="G340" s="103"/>
      <x:c r="H340" s="103"/>
      <x:c r="I340" s="103"/>
      <x:c r="J340" s="103"/>
      <x:c r="K340" s="103"/>
      <x:c r="L340" s="103"/>
      <x:c r="M340" s="103"/>
      <x:c r="N340" s="103"/>
      <x:c r="O340" s="103"/>
      <x:c r="P340" s="103"/>
      <x:c r="Q340" s="103"/>
      <x:c r="R340" s="103"/>
      <x:c r="S340" s="103"/>
      <x:c r="T340" s="103"/>
      <x:c r="U340" s="103"/>
      <x:c r="V340" s="103"/>
      <x:c r="W340" s="103"/>
      <x:c r="X340" s="103"/>
      <x:c r="Y340" s="103"/>
      <x:c r="Z340" s="103"/>
    </x:row>
    <x:row r="341">
      <x:c r="A341" s="103"/>
      <x:c r="B341" s="103"/>
      <x:c r="C341" s="103"/>
      <x:c r="D341" s="103"/>
      <x:c r="E341" s="103"/>
      <x:c r="F341" s="103"/>
      <x:c r="G341" s="103"/>
      <x:c r="H341" s="103"/>
      <x:c r="I341" s="103"/>
      <x:c r="J341" s="103"/>
      <x:c r="K341" s="103"/>
      <x:c r="L341" s="103"/>
      <x:c r="M341" s="103"/>
      <x:c r="N341" s="103"/>
      <x:c r="O341" s="103"/>
      <x:c r="P341" s="103"/>
      <x:c r="Q341" s="103"/>
      <x:c r="R341" s="103"/>
      <x:c r="S341" s="103"/>
      <x:c r="T341" s="103"/>
      <x:c r="U341" s="103"/>
      <x:c r="V341" s="103"/>
      <x:c r="W341" s="103"/>
      <x:c r="X341" s="103"/>
      <x:c r="Y341" s="103"/>
      <x:c r="Z341" s="103"/>
    </x:row>
    <x:row r="342">
      <x:c r="A342" s="103"/>
      <x:c r="B342" s="103"/>
      <x:c r="C342" s="103"/>
      <x:c r="D342" s="103"/>
      <x:c r="E342" s="103"/>
      <x:c r="F342" s="103"/>
      <x:c r="G342" s="103"/>
      <x:c r="H342" s="103"/>
      <x:c r="I342" s="103"/>
      <x:c r="J342" s="103"/>
      <x:c r="K342" s="103"/>
      <x:c r="L342" s="103"/>
      <x:c r="M342" s="103"/>
      <x:c r="N342" s="103"/>
      <x:c r="O342" s="103"/>
      <x:c r="P342" s="103"/>
      <x:c r="Q342" s="103"/>
      <x:c r="R342" s="103"/>
      <x:c r="S342" s="103"/>
      <x:c r="T342" s="103"/>
      <x:c r="U342" s="103"/>
      <x:c r="V342" s="103"/>
      <x:c r="W342" s="103"/>
      <x:c r="X342" s="103"/>
      <x:c r="Y342" s="103"/>
      <x:c r="Z342" s="103"/>
    </x:row>
    <x:row r="343">
      <x:c r="A343" s="103"/>
      <x:c r="B343" s="103"/>
      <x:c r="C343" s="103"/>
      <x:c r="D343" s="103"/>
      <x:c r="E343" s="103"/>
      <x:c r="F343" s="103"/>
      <x:c r="G343" s="103"/>
      <x:c r="H343" s="103"/>
      <x:c r="I343" s="103"/>
      <x:c r="J343" s="103"/>
      <x:c r="K343" s="103"/>
      <x:c r="L343" s="103"/>
      <x:c r="M343" s="103"/>
      <x:c r="N343" s="103"/>
      <x:c r="O343" s="103"/>
      <x:c r="P343" s="103"/>
      <x:c r="Q343" s="103"/>
      <x:c r="R343" s="103"/>
      <x:c r="S343" s="103"/>
      <x:c r="T343" s="103"/>
      <x:c r="U343" s="103"/>
      <x:c r="V343" s="103"/>
      <x:c r="W343" s="103"/>
      <x:c r="X343" s="103"/>
      <x:c r="Y343" s="103"/>
      <x:c r="Z343" s="103"/>
    </x:row>
    <x:row r="344">
      <x:c r="A344" s="103"/>
      <x:c r="B344" s="103"/>
      <x:c r="C344" s="103"/>
      <x:c r="D344" s="103"/>
      <x:c r="E344" s="103"/>
      <x:c r="F344" s="103"/>
      <x:c r="G344" s="103"/>
      <x:c r="H344" s="103"/>
      <x:c r="I344" s="103"/>
      <x:c r="J344" s="103"/>
      <x:c r="K344" s="103"/>
      <x:c r="L344" s="103"/>
      <x:c r="M344" s="103"/>
      <x:c r="N344" s="103"/>
      <x:c r="O344" s="103"/>
      <x:c r="P344" s="103"/>
      <x:c r="Q344" s="103"/>
      <x:c r="R344" s="103"/>
      <x:c r="S344" s="103"/>
      <x:c r="T344" s="103"/>
      <x:c r="U344" s="103"/>
      <x:c r="V344" s="103"/>
      <x:c r="W344" s="103"/>
      <x:c r="X344" s="103"/>
      <x:c r="Y344" s="103"/>
      <x:c r="Z344" s="103"/>
    </x:row>
    <x:row r="345">
      <x:c r="A345" s="103"/>
      <x:c r="B345" s="103"/>
      <x:c r="C345" s="103"/>
      <x:c r="D345" s="103"/>
      <x:c r="E345" s="103"/>
      <x:c r="F345" s="103"/>
      <x:c r="G345" s="103"/>
      <x:c r="H345" s="103"/>
      <x:c r="I345" s="103"/>
      <x:c r="J345" s="103"/>
      <x:c r="K345" s="103"/>
      <x:c r="L345" s="103"/>
      <x:c r="M345" s="103"/>
      <x:c r="N345" s="103"/>
      <x:c r="O345" s="103"/>
      <x:c r="P345" s="103"/>
      <x:c r="Q345" s="103"/>
      <x:c r="R345" s="103"/>
      <x:c r="S345" s="103"/>
      <x:c r="T345" s="103"/>
      <x:c r="U345" s="103"/>
      <x:c r="V345" s="103"/>
      <x:c r="W345" s="103"/>
      <x:c r="X345" s="103"/>
      <x:c r="Y345" s="103"/>
      <x:c r="Z345" s="103"/>
    </x:row>
    <x:row r="346">
      <x:c r="A346" s="103"/>
      <x:c r="B346" s="103"/>
      <x:c r="C346" s="103"/>
      <x:c r="D346" s="103"/>
      <x:c r="E346" s="103"/>
      <x:c r="F346" s="103"/>
      <x:c r="G346" s="103"/>
      <x:c r="H346" s="103"/>
      <x:c r="I346" s="103"/>
      <x:c r="J346" s="103"/>
      <x:c r="K346" s="103"/>
      <x:c r="L346" s="103"/>
      <x:c r="M346" s="103"/>
      <x:c r="N346" s="103"/>
      <x:c r="O346" s="103"/>
      <x:c r="P346" s="103"/>
      <x:c r="Q346" s="103"/>
      <x:c r="R346" s="103"/>
      <x:c r="S346" s="103"/>
      <x:c r="T346" s="103"/>
      <x:c r="U346" s="103"/>
      <x:c r="V346" s="103"/>
      <x:c r="W346" s="103"/>
      <x:c r="X346" s="103"/>
      <x:c r="Y346" s="103"/>
      <x:c r="Z346" s="103"/>
    </x:row>
    <x:row r="347">
      <x:c r="A347" s="103"/>
      <x:c r="B347" s="103"/>
      <x:c r="C347" s="103"/>
      <x:c r="D347" s="103"/>
      <x:c r="E347" s="103"/>
      <x:c r="F347" s="103"/>
      <x:c r="G347" s="103"/>
      <x:c r="H347" s="103"/>
      <x:c r="I347" s="103"/>
      <x:c r="J347" s="103"/>
      <x:c r="K347" s="103"/>
      <x:c r="L347" s="103"/>
      <x:c r="M347" s="103"/>
      <x:c r="N347" s="103"/>
      <x:c r="O347" s="103"/>
      <x:c r="P347" s="103"/>
      <x:c r="Q347" s="103"/>
      <x:c r="R347" s="103"/>
      <x:c r="S347" s="103"/>
      <x:c r="T347" s="103"/>
      <x:c r="U347" s="103"/>
      <x:c r="V347" s="103"/>
      <x:c r="W347" s="103"/>
      <x:c r="X347" s="103"/>
      <x:c r="Y347" s="103"/>
      <x:c r="Z347" s="103"/>
    </x:row>
    <x:row r="348">
      <x:c r="A348" s="103"/>
      <x:c r="B348" s="103"/>
      <x:c r="C348" s="103"/>
      <x:c r="D348" s="103"/>
      <x:c r="E348" s="103"/>
      <x:c r="F348" s="103"/>
      <x:c r="G348" s="103"/>
      <x:c r="H348" s="103"/>
      <x:c r="I348" s="103"/>
      <x:c r="J348" s="103"/>
      <x:c r="K348" s="103"/>
      <x:c r="L348" s="103"/>
      <x:c r="M348" s="103"/>
      <x:c r="N348" s="103"/>
      <x:c r="O348" s="103"/>
      <x:c r="P348" s="103"/>
      <x:c r="Q348" s="103"/>
      <x:c r="R348" s="103"/>
      <x:c r="S348" s="103"/>
      <x:c r="T348" s="103"/>
      <x:c r="U348" s="103"/>
      <x:c r="V348" s="103"/>
      <x:c r="W348" s="103"/>
      <x:c r="X348" s="103"/>
      <x:c r="Y348" s="103"/>
      <x:c r="Z348" s="103"/>
    </x:row>
    <x:row r="349">
      <x:c r="A349" s="103"/>
      <x:c r="B349" s="103"/>
      <x:c r="C349" s="103"/>
      <x:c r="D349" s="103"/>
      <x:c r="E349" s="103"/>
      <x:c r="F349" s="103"/>
      <x:c r="G349" s="103"/>
      <x:c r="H349" s="103"/>
      <x:c r="I349" s="103"/>
      <x:c r="J349" s="103"/>
      <x:c r="K349" s="103"/>
      <x:c r="L349" s="103"/>
      <x:c r="M349" s="103"/>
      <x:c r="N349" s="103"/>
      <x:c r="O349" s="103"/>
      <x:c r="P349" s="103"/>
      <x:c r="Q349" s="103"/>
      <x:c r="R349" s="103"/>
      <x:c r="S349" s="103"/>
      <x:c r="T349" s="103"/>
      <x:c r="U349" s="103"/>
      <x:c r="V349" s="103"/>
      <x:c r="W349" s="103"/>
      <x:c r="X349" s="103"/>
      <x:c r="Y349" s="103"/>
      <x:c r="Z349" s="103"/>
    </x:row>
    <x:row r="350">
      <x:c r="A350" s="103"/>
      <x:c r="B350" s="103"/>
      <x:c r="C350" s="103"/>
      <x:c r="D350" s="103"/>
      <x:c r="E350" s="103"/>
      <x:c r="F350" s="103"/>
      <x:c r="G350" s="103"/>
      <x:c r="H350" s="103"/>
      <x:c r="I350" s="103"/>
      <x:c r="J350" s="103"/>
      <x:c r="K350" s="103"/>
      <x:c r="L350" s="103"/>
      <x:c r="M350" s="103"/>
      <x:c r="N350" s="103"/>
      <x:c r="O350" s="103"/>
      <x:c r="P350" s="103"/>
      <x:c r="Q350" s="103"/>
      <x:c r="R350" s="103"/>
      <x:c r="S350" s="103"/>
      <x:c r="T350" s="103"/>
      <x:c r="U350" s="103"/>
      <x:c r="V350" s="103"/>
      <x:c r="W350" s="103"/>
      <x:c r="X350" s="103"/>
      <x:c r="Y350" s="103"/>
      <x:c r="Z350" s="103"/>
    </x:row>
    <x:row r="351">
      <x:c r="A351" s="103"/>
      <x:c r="B351" s="103"/>
      <x:c r="C351" s="103"/>
      <x:c r="D351" s="103"/>
      <x:c r="E351" s="103"/>
      <x:c r="F351" s="103"/>
      <x:c r="G351" s="103"/>
      <x:c r="H351" s="103"/>
      <x:c r="I351" s="103"/>
      <x:c r="J351" s="103"/>
      <x:c r="K351" s="103"/>
      <x:c r="L351" s="103"/>
      <x:c r="M351" s="103"/>
      <x:c r="N351" s="103"/>
      <x:c r="O351" s="103"/>
      <x:c r="P351" s="103"/>
      <x:c r="Q351" s="103"/>
      <x:c r="R351" s="103"/>
      <x:c r="S351" s="103"/>
      <x:c r="T351" s="103"/>
      <x:c r="U351" s="103"/>
      <x:c r="V351" s="103"/>
      <x:c r="W351" s="103"/>
      <x:c r="X351" s="103"/>
      <x:c r="Y351" s="103"/>
      <x:c r="Z351" s="103"/>
    </x:row>
    <x:row r="352">
      <x:c r="A352" s="103"/>
      <x:c r="B352" s="103"/>
      <x:c r="C352" s="103"/>
      <x:c r="D352" s="103"/>
      <x:c r="E352" s="103"/>
      <x:c r="F352" s="103"/>
      <x:c r="G352" s="103"/>
      <x:c r="H352" s="103"/>
      <x:c r="I352" s="103"/>
      <x:c r="J352" s="103"/>
      <x:c r="K352" s="103"/>
      <x:c r="L352" s="103"/>
      <x:c r="M352" s="103"/>
      <x:c r="N352" s="103"/>
      <x:c r="O352" s="103"/>
      <x:c r="P352" s="103"/>
      <x:c r="Q352" s="103"/>
      <x:c r="R352" s="103"/>
      <x:c r="S352" s="103"/>
      <x:c r="T352" s="103"/>
      <x:c r="U352" s="103"/>
      <x:c r="V352" s="103"/>
      <x:c r="W352" s="103"/>
      <x:c r="X352" s="103"/>
      <x:c r="Y352" s="103"/>
      <x:c r="Z352" s="103"/>
    </x:row>
    <x:row r="353">
      <x:c r="A353" s="103"/>
      <x:c r="B353" s="103"/>
      <x:c r="C353" s="103"/>
      <x:c r="D353" s="103"/>
      <x:c r="E353" s="103"/>
      <x:c r="F353" s="103"/>
      <x:c r="G353" s="103"/>
      <x:c r="H353" s="103"/>
      <x:c r="I353" s="103"/>
      <x:c r="J353" s="103"/>
      <x:c r="K353" s="103"/>
      <x:c r="L353" s="103"/>
      <x:c r="M353" s="103"/>
      <x:c r="N353" s="103"/>
      <x:c r="O353" s="103"/>
      <x:c r="P353" s="103"/>
      <x:c r="Q353" s="103"/>
      <x:c r="R353" s="103"/>
      <x:c r="S353" s="103"/>
      <x:c r="T353" s="103"/>
      <x:c r="U353" s="103"/>
      <x:c r="V353" s="103"/>
      <x:c r="W353" s="103"/>
      <x:c r="X353" s="103"/>
      <x:c r="Y353" s="103"/>
      <x:c r="Z353" s="103"/>
    </x:row>
    <x:row r="354">
      <x:c r="A354" s="103"/>
      <x:c r="B354" s="103"/>
      <x:c r="C354" s="103"/>
      <x:c r="D354" s="103"/>
      <x:c r="E354" s="103"/>
      <x:c r="F354" s="103"/>
      <x:c r="G354" s="103"/>
      <x:c r="H354" s="103"/>
      <x:c r="I354" s="103"/>
      <x:c r="J354" s="103"/>
      <x:c r="K354" s="103"/>
      <x:c r="L354" s="103"/>
      <x:c r="M354" s="103"/>
      <x:c r="N354" s="103"/>
      <x:c r="O354" s="103"/>
      <x:c r="P354" s="103"/>
      <x:c r="Q354" s="103"/>
      <x:c r="R354" s="103"/>
      <x:c r="S354" s="103"/>
      <x:c r="T354" s="103"/>
      <x:c r="U354" s="103"/>
      <x:c r="V354" s="103"/>
      <x:c r="W354" s="103"/>
      <x:c r="X354" s="103"/>
      <x:c r="Y354" s="103"/>
      <x:c r="Z354" s="103"/>
    </x:row>
    <x:row r="355">
      <x:c r="A355" s="103"/>
      <x:c r="B355" s="103"/>
      <x:c r="C355" s="103"/>
      <x:c r="D355" s="103"/>
      <x:c r="E355" s="103"/>
      <x:c r="F355" s="103"/>
      <x:c r="G355" s="103"/>
      <x:c r="H355" s="103"/>
      <x:c r="I355" s="103"/>
      <x:c r="J355" s="103"/>
      <x:c r="K355" s="103"/>
      <x:c r="L355" s="103"/>
      <x:c r="M355" s="103"/>
      <x:c r="N355" s="103"/>
      <x:c r="O355" s="103"/>
      <x:c r="P355" s="103"/>
      <x:c r="Q355" s="103"/>
      <x:c r="R355" s="103"/>
      <x:c r="S355" s="103"/>
      <x:c r="T355" s="103"/>
      <x:c r="U355" s="103"/>
      <x:c r="V355" s="103"/>
      <x:c r="W355" s="103"/>
      <x:c r="X355" s="103"/>
      <x:c r="Y355" s="103"/>
      <x:c r="Z355" s="103"/>
    </x:row>
    <x:row r="356">
      <x:c r="A356" s="103"/>
      <x:c r="B356" s="103"/>
      <x:c r="C356" s="103"/>
      <x:c r="D356" s="103"/>
      <x:c r="E356" s="103"/>
      <x:c r="F356" s="103"/>
      <x:c r="G356" s="103"/>
      <x:c r="H356" s="103"/>
      <x:c r="I356" s="103"/>
      <x:c r="J356" s="103"/>
      <x:c r="K356" s="103"/>
      <x:c r="L356" s="103"/>
      <x:c r="M356" s="103"/>
      <x:c r="N356" s="103"/>
      <x:c r="O356" s="103"/>
      <x:c r="P356" s="103"/>
      <x:c r="Q356" s="103"/>
      <x:c r="R356" s="103"/>
      <x:c r="S356" s="103"/>
      <x:c r="T356" s="103"/>
      <x:c r="U356" s="103"/>
      <x:c r="V356" s="103"/>
      <x:c r="W356" s="103"/>
      <x:c r="X356" s="103"/>
      <x:c r="Y356" s="103"/>
      <x:c r="Z356" s="103"/>
    </x:row>
    <x:row r="357">
      <x:c r="A357" s="103"/>
      <x:c r="B357" s="103"/>
      <x:c r="C357" s="103"/>
      <x:c r="D357" s="103"/>
      <x:c r="E357" s="103"/>
      <x:c r="F357" s="103"/>
      <x:c r="G357" s="103"/>
      <x:c r="H357" s="103"/>
      <x:c r="I357" s="103"/>
      <x:c r="J357" s="103"/>
      <x:c r="K357" s="103"/>
      <x:c r="L357" s="103"/>
      <x:c r="M357" s="103"/>
      <x:c r="N357" s="103"/>
      <x:c r="O357" s="103"/>
      <x:c r="P357" s="103"/>
      <x:c r="Q357" s="103"/>
      <x:c r="R357" s="103"/>
      <x:c r="S357" s="103"/>
      <x:c r="T357" s="103"/>
      <x:c r="U357" s="103"/>
      <x:c r="V357" s="103"/>
      <x:c r="W357" s="103"/>
      <x:c r="X357" s="103"/>
      <x:c r="Y357" s="103"/>
      <x:c r="Z357" s="103"/>
    </x:row>
    <x:row r="358">
      <x:c r="A358" s="103"/>
      <x:c r="B358" s="103"/>
      <x:c r="C358" s="103"/>
      <x:c r="D358" s="103"/>
      <x:c r="E358" s="103"/>
      <x:c r="F358" s="103"/>
      <x:c r="G358" s="103"/>
      <x:c r="H358" s="103"/>
      <x:c r="I358" s="103"/>
      <x:c r="J358" s="103"/>
      <x:c r="K358" s="103"/>
      <x:c r="L358" s="103"/>
      <x:c r="M358" s="103"/>
      <x:c r="N358" s="103"/>
      <x:c r="O358" s="103"/>
      <x:c r="P358" s="103"/>
      <x:c r="Q358" s="103"/>
      <x:c r="R358" s="103"/>
      <x:c r="S358" s="103"/>
      <x:c r="T358" s="103"/>
      <x:c r="U358" s="103"/>
      <x:c r="V358" s="103"/>
      <x:c r="W358" s="103"/>
      <x:c r="X358" s="103"/>
      <x:c r="Y358" s="103"/>
      <x:c r="Z358" s="103"/>
    </x:row>
    <x:row r="359">
      <x:c r="A359" s="103"/>
      <x:c r="B359" s="103"/>
      <x:c r="C359" s="103"/>
      <x:c r="D359" s="103"/>
      <x:c r="E359" s="103"/>
      <x:c r="F359" s="103"/>
      <x:c r="G359" s="103"/>
      <x:c r="H359" s="103"/>
      <x:c r="I359" s="103"/>
      <x:c r="J359" s="103"/>
      <x:c r="K359" s="103"/>
      <x:c r="L359" s="103"/>
      <x:c r="M359" s="103"/>
      <x:c r="N359" s="103"/>
      <x:c r="O359" s="103"/>
      <x:c r="P359" s="103"/>
      <x:c r="Q359" s="103"/>
      <x:c r="R359" s="103"/>
      <x:c r="S359" s="103"/>
      <x:c r="T359" s="103"/>
      <x:c r="U359" s="103"/>
      <x:c r="V359" s="103"/>
      <x:c r="W359" s="103"/>
      <x:c r="X359" s="103"/>
      <x:c r="Y359" s="103"/>
      <x:c r="Z359" s="103"/>
    </x:row>
    <x:row r="360">
      <x:c r="A360" s="103"/>
      <x:c r="B360" s="103"/>
      <x:c r="C360" s="103"/>
      <x:c r="D360" s="103"/>
      <x:c r="E360" s="103"/>
      <x:c r="F360" s="103"/>
      <x:c r="G360" s="103"/>
      <x:c r="H360" s="103"/>
      <x:c r="I360" s="103"/>
      <x:c r="J360" s="103"/>
      <x:c r="K360" s="103"/>
      <x:c r="L360" s="103"/>
      <x:c r="M360" s="103"/>
      <x:c r="N360" s="103"/>
      <x:c r="O360" s="103"/>
      <x:c r="P360" s="103"/>
      <x:c r="Q360" s="103"/>
      <x:c r="R360" s="103"/>
      <x:c r="S360" s="103"/>
      <x:c r="T360" s="103"/>
      <x:c r="U360" s="103"/>
      <x:c r="V360" s="103"/>
      <x:c r="W360" s="103"/>
      <x:c r="X360" s="103"/>
      <x:c r="Y360" s="103"/>
      <x:c r="Z360" s="103"/>
    </x:row>
    <x:row r="361">
      <x:c r="A361" s="103"/>
      <x:c r="B361" s="103"/>
      <x:c r="C361" s="103"/>
      <x:c r="D361" s="103"/>
      <x:c r="E361" s="103"/>
      <x:c r="F361" s="103"/>
      <x:c r="G361" s="103"/>
      <x:c r="H361" s="103"/>
      <x:c r="I361" s="103"/>
      <x:c r="J361" s="103"/>
      <x:c r="K361" s="103"/>
      <x:c r="L361" s="103"/>
      <x:c r="M361" s="103"/>
      <x:c r="N361" s="103"/>
      <x:c r="O361" s="103"/>
      <x:c r="P361" s="103"/>
      <x:c r="Q361" s="103"/>
      <x:c r="R361" s="103"/>
      <x:c r="S361" s="103"/>
      <x:c r="T361" s="103"/>
      <x:c r="U361" s="103"/>
      <x:c r="V361" s="103"/>
      <x:c r="W361" s="103"/>
      <x:c r="X361" s="103"/>
      <x:c r="Y361" s="103"/>
      <x:c r="Z361" s="103"/>
    </x:row>
    <x:row r="362">
      <x:c r="A362" s="103"/>
      <x:c r="B362" s="103"/>
      <x:c r="C362" s="103"/>
      <x:c r="D362" s="103"/>
      <x:c r="E362" s="103"/>
      <x:c r="F362" s="103"/>
      <x:c r="G362" s="103"/>
      <x:c r="H362" s="103"/>
      <x:c r="I362" s="103"/>
      <x:c r="J362" s="103"/>
      <x:c r="K362" s="103"/>
      <x:c r="L362" s="103"/>
      <x:c r="M362" s="103"/>
      <x:c r="N362" s="103"/>
      <x:c r="O362" s="103"/>
      <x:c r="P362" s="103"/>
      <x:c r="Q362" s="103"/>
      <x:c r="R362" s="103"/>
      <x:c r="S362" s="103"/>
      <x:c r="T362" s="103"/>
      <x:c r="U362" s="103"/>
      <x:c r="V362" s="103"/>
      <x:c r="W362" s="103"/>
      <x:c r="X362" s="103"/>
      <x:c r="Y362" s="103"/>
      <x:c r="Z362" s="103"/>
    </x:row>
    <x:row r="363">
      <x:c r="A363" s="103"/>
      <x:c r="B363" s="103"/>
      <x:c r="C363" s="103"/>
      <x:c r="D363" s="103"/>
      <x:c r="E363" s="103"/>
      <x:c r="F363" s="103"/>
      <x:c r="G363" s="103"/>
      <x:c r="H363" s="103"/>
      <x:c r="I363" s="103"/>
      <x:c r="J363" s="103"/>
      <x:c r="K363" s="103"/>
      <x:c r="L363" s="103"/>
      <x:c r="M363" s="103"/>
      <x:c r="N363" s="103"/>
      <x:c r="O363" s="103"/>
      <x:c r="P363" s="103"/>
      <x:c r="Q363" s="103"/>
      <x:c r="R363" s="103"/>
      <x:c r="S363" s="103"/>
      <x:c r="T363" s="103"/>
      <x:c r="U363" s="103"/>
      <x:c r="V363" s="103"/>
      <x:c r="W363" s="103"/>
      <x:c r="X363" s="103"/>
      <x:c r="Y363" s="103"/>
      <x:c r="Z363" s="103"/>
    </x:row>
    <x:row r="364">
      <x:c r="A364" s="103"/>
      <x:c r="B364" s="103"/>
      <x:c r="C364" s="103"/>
      <x:c r="D364" s="103"/>
      <x:c r="E364" s="103"/>
      <x:c r="F364" s="103"/>
      <x:c r="G364" s="103"/>
      <x:c r="H364" s="103"/>
      <x:c r="I364" s="103"/>
      <x:c r="J364" s="103"/>
      <x:c r="K364" s="103"/>
      <x:c r="L364" s="103"/>
      <x:c r="M364" s="103"/>
      <x:c r="N364" s="103"/>
      <x:c r="O364" s="103"/>
      <x:c r="P364" s="103"/>
      <x:c r="Q364" s="103"/>
      <x:c r="R364" s="103"/>
      <x:c r="S364" s="103"/>
      <x:c r="T364" s="103"/>
      <x:c r="U364" s="103"/>
      <x:c r="V364" s="103"/>
      <x:c r="W364" s="103"/>
      <x:c r="X364" s="103"/>
      <x:c r="Y364" s="103"/>
      <x:c r="Z364" s="103"/>
    </x:row>
    <x:row r="365">
      <x:c r="A365" s="103"/>
      <x:c r="B365" s="103"/>
      <x:c r="C365" s="103"/>
      <x:c r="D365" s="103"/>
      <x:c r="E365" s="103"/>
      <x:c r="F365" s="103"/>
      <x:c r="G365" s="103"/>
      <x:c r="H365" s="103"/>
      <x:c r="I365" s="103"/>
      <x:c r="J365" s="103"/>
      <x:c r="K365" s="103"/>
      <x:c r="L365" s="103"/>
      <x:c r="M365" s="103"/>
      <x:c r="N365" s="103"/>
      <x:c r="O365" s="103"/>
      <x:c r="P365" s="103"/>
      <x:c r="Q365" s="103"/>
      <x:c r="R365" s="103"/>
      <x:c r="S365" s="103"/>
      <x:c r="T365" s="103"/>
      <x:c r="U365" s="103"/>
      <x:c r="V365" s="103"/>
      <x:c r="W365" s="103"/>
      <x:c r="X365" s="103"/>
      <x:c r="Y365" s="103"/>
      <x:c r="Z365" s="103"/>
    </x:row>
    <x:row r="366">
      <x:c r="A366" s="103"/>
      <x:c r="B366" s="103"/>
      <x:c r="C366" s="103"/>
      <x:c r="D366" s="103"/>
      <x:c r="E366" s="103"/>
      <x:c r="F366" s="103"/>
      <x:c r="G366" s="103"/>
      <x:c r="H366" s="103"/>
      <x:c r="I366" s="103"/>
      <x:c r="J366" s="103"/>
      <x:c r="K366" s="103"/>
      <x:c r="L366" s="103"/>
      <x:c r="M366" s="103"/>
      <x:c r="N366" s="103"/>
      <x:c r="O366" s="103"/>
      <x:c r="P366" s="103"/>
      <x:c r="Q366" s="103"/>
      <x:c r="R366" s="103"/>
      <x:c r="S366" s="103"/>
      <x:c r="T366" s="103"/>
      <x:c r="U366" s="103"/>
      <x:c r="V366" s="103"/>
      <x:c r="W366" s="103"/>
      <x:c r="X366" s="103"/>
      <x:c r="Y366" s="103"/>
      <x:c r="Z366" s="103"/>
    </x:row>
    <x:row r="367">
      <x:c r="A367" s="103"/>
      <x:c r="B367" s="103"/>
      <x:c r="C367" s="103"/>
      <x:c r="D367" s="103"/>
      <x:c r="E367" s="103"/>
      <x:c r="F367" s="103"/>
      <x:c r="G367" s="103"/>
      <x:c r="H367" s="103"/>
      <x:c r="I367" s="103"/>
      <x:c r="J367" s="103"/>
      <x:c r="K367" s="103"/>
      <x:c r="L367" s="103"/>
      <x:c r="M367" s="103"/>
      <x:c r="N367" s="103"/>
      <x:c r="O367" s="103"/>
      <x:c r="P367" s="103"/>
      <x:c r="Q367" s="103"/>
      <x:c r="R367" s="103"/>
      <x:c r="S367" s="103"/>
      <x:c r="T367" s="103"/>
      <x:c r="U367" s="103"/>
      <x:c r="V367" s="103"/>
      <x:c r="W367" s="103"/>
      <x:c r="X367" s="103"/>
      <x:c r="Y367" s="103"/>
      <x:c r="Z367" s="103"/>
    </x:row>
    <x:row r="368">
      <x:c r="A368" s="103"/>
      <x:c r="B368" s="103"/>
      <x:c r="C368" s="103"/>
      <x:c r="D368" s="103"/>
      <x:c r="E368" s="103"/>
      <x:c r="F368" s="103"/>
      <x:c r="G368" s="103"/>
      <x:c r="H368" s="103"/>
      <x:c r="I368" s="103"/>
      <x:c r="J368" s="103"/>
      <x:c r="K368" s="103"/>
      <x:c r="L368" s="103"/>
      <x:c r="M368" s="103"/>
      <x:c r="N368" s="103"/>
      <x:c r="O368" s="103"/>
      <x:c r="P368" s="103"/>
      <x:c r="Q368" s="103"/>
      <x:c r="R368" s="103"/>
      <x:c r="S368" s="103"/>
      <x:c r="T368" s="103"/>
      <x:c r="U368" s="103"/>
      <x:c r="V368" s="103"/>
      <x:c r="W368" s="103"/>
      <x:c r="X368" s="103"/>
      <x:c r="Y368" s="103"/>
      <x:c r="Z368" s="103"/>
    </x:row>
    <x:row r="369">
      <x:c r="A369" s="103"/>
      <x:c r="B369" s="103"/>
      <x:c r="C369" s="103"/>
      <x:c r="D369" s="103"/>
      <x:c r="E369" s="103"/>
      <x:c r="F369" s="103"/>
      <x:c r="G369" s="103"/>
      <x:c r="H369" s="103"/>
      <x:c r="I369" s="103"/>
      <x:c r="J369" s="103"/>
      <x:c r="K369" s="103"/>
      <x:c r="L369" s="103"/>
      <x:c r="M369" s="103"/>
      <x:c r="N369" s="103"/>
      <x:c r="O369" s="103"/>
      <x:c r="P369" s="103"/>
      <x:c r="Q369" s="103"/>
      <x:c r="R369" s="103"/>
      <x:c r="S369" s="103"/>
      <x:c r="T369" s="103"/>
      <x:c r="U369" s="103"/>
      <x:c r="V369" s="103"/>
      <x:c r="W369" s="103"/>
      <x:c r="X369" s="103"/>
      <x:c r="Y369" s="103"/>
      <x:c r="Z369" s="103"/>
    </x:row>
    <x:row r="370">
      <x:c r="A370" s="103"/>
      <x:c r="B370" s="103"/>
      <x:c r="C370" s="103"/>
      <x:c r="D370" s="103"/>
      <x:c r="E370" s="103"/>
      <x:c r="F370" s="103"/>
      <x:c r="G370" s="103"/>
      <x:c r="H370" s="103"/>
      <x:c r="I370" s="103"/>
      <x:c r="J370" s="103"/>
      <x:c r="K370" s="103"/>
      <x:c r="L370" s="103"/>
      <x:c r="M370" s="103"/>
      <x:c r="N370" s="103"/>
      <x:c r="O370" s="103"/>
      <x:c r="P370" s="103"/>
      <x:c r="Q370" s="103"/>
      <x:c r="R370" s="103"/>
      <x:c r="S370" s="103"/>
      <x:c r="T370" s="103"/>
      <x:c r="U370" s="103"/>
      <x:c r="V370" s="103"/>
      <x:c r="W370" s="103"/>
      <x:c r="X370" s="103"/>
      <x:c r="Y370" s="103"/>
      <x:c r="Z370" s="103"/>
    </x:row>
    <x:row r="371">
      <x:c r="A371" s="103"/>
      <x:c r="B371" s="103"/>
      <x:c r="C371" s="103"/>
      <x:c r="D371" s="103"/>
      <x:c r="E371" s="103"/>
      <x:c r="F371" s="103"/>
      <x:c r="G371" s="103"/>
      <x:c r="H371" s="103"/>
      <x:c r="I371" s="103"/>
      <x:c r="J371" s="103"/>
      <x:c r="K371" s="103"/>
      <x:c r="L371" s="103"/>
      <x:c r="M371" s="103"/>
      <x:c r="N371" s="103"/>
      <x:c r="O371" s="103"/>
      <x:c r="P371" s="103"/>
      <x:c r="Q371" s="103"/>
      <x:c r="R371" s="103"/>
      <x:c r="S371" s="103"/>
      <x:c r="T371" s="103"/>
      <x:c r="U371" s="103"/>
      <x:c r="V371" s="103"/>
      <x:c r="W371" s="103"/>
      <x:c r="X371" s="103"/>
      <x:c r="Y371" s="103"/>
      <x:c r="Z371" s="103"/>
    </x:row>
    <x:row r="372">
      <x:c r="A372" s="103"/>
      <x:c r="B372" s="103"/>
      <x:c r="C372" s="103"/>
      <x:c r="D372" s="103"/>
      <x:c r="E372" s="103"/>
      <x:c r="F372" s="103"/>
      <x:c r="G372" s="103"/>
      <x:c r="H372" s="103"/>
      <x:c r="I372" s="103"/>
      <x:c r="J372" s="103"/>
      <x:c r="K372" s="103"/>
      <x:c r="L372" s="103"/>
      <x:c r="M372" s="103"/>
      <x:c r="N372" s="103"/>
      <x:c r="O372" s="103"/>
      <x:c r="P372" s="103"/>
      <x:c r="Q372" s="103"/>
      <x:c r="R372" s="103"/>
      <x:c r="S372" s="103"/>
      <x:c r="T372" s="103"/>
      <x:c r="U372" s="103"/>
      <x:c r="V372" s="103"/>
      <x:c r="W372" s="103"/>
      <x:c r="X372" s="103"/>
      <x:c r="Y372" s="103"/>
      <x:c r="Z372" s="103"/>
    </x:row>
    <x:row r="373">
      <x:c r="A373" s="103"/>
      <x:c r="B373" s="103"/>
      <x:c r="C373" s="103"/>
      <x:c r="D373" s="103"/>
      <x:c r="E373" s="103"/>
      <x:c r="F373" s="103"/>
      <x:c r="G373" s="103"/>
      <x:c r="H373" s="103"/>
      <x:c r="I373" s="103"/>
      <x:c r="J373" s="103"/>
      <x:c r="K373" s="103"/>
      <x:c r="L373" s="103"/>
      <x:c r="M373" s="103"/>
      <x:c r="N373" s="103"/>
      <x:c r="O373" s="103"/>
      <x:c r="P373" s="103"/>
      <x:c r="Q373" s="103"/>
      <x:c r="R373" s="103"/>
      <x:c r="S373" s="103"/>
      <x:c r="T373" s="103"/>
      <x:c r="U373" s="103"/>
      <x:c r="V373" s="103"/>
      <x:c r="W373" s="103"/>
      <x:c r="X373" s="103"/>
      <x:c r="Y373" s="103"/>
      <x:c r="Z373" s="103"/>
    </x:row>
    <x:row r="374">
      <x:c r="A374" s="103"/>
      <x:c r="B374" s="103"/>
      <x:c r="C374" s="103"/>
      <x:c r="D374" s="103"/>
      <x:c r="E374" s="103"/>
      <x:c r="F374" s="103"/>
      <x:c r="G374" s="103"/>
      <x:c r="H374" s="103"/>
      <x:c r="I374" s="103"/>
      <x:c r="J374" s="103"/>
      <x:c r="K374" s="103"/>
      <x:c r="L374" s="103"/>
      <x:c r="M374" s="103"/>
      <x:c r="N374" s="103"/>
      <x:c r="O374" s="103"/>
      <x:c r="P374" s="103"/>
      <x:c r="Q374" s="103"/>
      <x:c r="R374" s="103"/>
      <x:c r="S374" s="103"/>
      <x:c r="T374" s="103"/>
      <x:c r="U374" s="103"/>
      <x:c r="V374" s="103"/>
      <x:c r="W374" s="103"/>
      <x:c r="X374" s="103"/>
      <x:c r="Y374" s="103"/>
      <x:c r="Z374" s="103"/>
    </x:row>
    <x:row r="375">
      <x:c r="A375" s="103"/>
      <x:c r="B375" s="103"/>
      <x:c r="C375" s="103"/>
      <x:c r="D375" s="103"/>
      <x:c r="E375" s="103"/>
      <x:c r="F375" s="103"/>
      <x:c r="G375" s="103"/>
      <x:c r="H375" s="103"/>
      <x:c r="I375" s="103"/>
      <x:c r="J375" s="103"/>
      <x:c r="K375" s="103"/>
      <x:c r="L375" s="103"/>
      <x:c r="M375" s="103"/>
      <x:c r="N375" s="103"/>
      <x:c r="O375" s="103"/>
      <x:c r="P375" s="103"/>
      <x:c r="Q375" s="103"/>
      <x:c r="R375" s="103"/>
      <x:c r="S375" s="103"/>
      <x:c r="T375" s="103"/>
      <x:c r="U375" s="103"/>
      <x:c r="V375" s="103"/>
      <x:c r="W375" s="103"/>
      <x:c r="X375" s="103"/>
      <x:c r="Y375" s="103"/>
      <x:c r="Z375" s="103"/>
    </x:row>
    <x:row r="376">
      <x:c r="A376" s="103"/>
      <x:c r="B376" s="103"/>
      <x:c r="C376" s="103"/>
      <x:c r="D376" s="103"/>
      <x:c r="E376" s="103"/>
      <x:c r="F376" s="103"/>
      <x:c r="G376" s="103"/>
      <x:c r="H376" s="103"/>
      <x:c r="I376" s="103"/>
      <x:c r="J376" s="103"/>
      <x:c r="K376" s="103"/>
      <x:c r="L376" s="103"/>
      <x:c r="M376" s="103"/>
      <x:c r="N376" s="103"/>
      <x:c r="O376" s="103"/>
      <x:c r="P376" s="103"/>
      <x:c r="Q376" s="103"/>
      <x:c r="R376" s="103"/>
      <x:c r="S376" s="103"/>
      <x:c r="T376" s="103"/>
      <x:c r="U376" s="103"/>
      <x:c r="V376" s="103"/>
      <x:c r="W376" s="103"/>
      <x:c r="X376" s="103"/>
      <x:c r="Y376" s="103"/>
      <x:c r="Z376" s="103"/>
    </x:row>
    <x:row r="377">
      <x:c r="A377" s="103"/>
      <x:c r="B377" s="103"/>
      <x:c r="C377" s="103"/>
      <x:c r="D377" s="103"/>
      <x:c r="E377" s="103"/>
      <x:c r="F377" s="103"/>
      <x:c r="G377" s="103"/>
      <x:c r="H377" s="103"/>
      <x:c r="I377" s="103"/>
      <x:c r="J377" s="103"/>
      <x:c r="K377" s="103"/>
      <x:c r="L377" s="103"/>
      <x:c r="M377" s="103"/>
      <x:c r="N377" s="103"/>
      <x:c r="O377" s="103"/>
      <x:c r="P377" s="103"/>
      <x:c r="Q377" s="103"/>
      <x:c r="R377" s="103"/>
      <x:c r="S377" s="103"/>
      <x:c r="T377" s="103"/>
      <x:c r="U377" s="103"/>
      <x:c r="V377" s="103"/>
      <x:c r="W377" s="103"/>
      <x:c r="X377" s="103"/>
      <x:c r="Y377" s="103"/>
      <x:c r="Z377" s="103"/>
    </x:row>
    <x:row r="378">
      <x:c r="A378" s="103"/>
      <x:c r="B378" s="103"/>
      <x:c r="C378" s="103"/>
      <x:c r="D378" s="103"/>
      <x:c r="E378" s="103"/>
      <x:c r="F378" s="103"/>
      <x:c r="G378" s="103"/>
      <x:c r="H378" s="103"/>
      <x:c r="I378" s="103"/>
      <x:c r="J378" s="103"/>
      <x:c r="K378" s="103"/>
      <x:c r="L378" s="103"/>
      <x:c r="M378" s="103"/>
      <x:c r="N378" s="103"/>
      <x:c r="O378" s="103"/>
      <x:c r="P378" s="103"/>
      <x:c r="Q378" s="103"/>
      <x:c r="R378" s="103"/>
      <x:c r="S378" s="103"/>
      <x:c r="T378" s="103"/>
      <x:c r="U378" s="103"/>
      <x:c r="V378" s="103"/>
      <x:c r="W378" s="103"/>
      <x:c r="X378" s="103"/>
      <x:c r="Y378" s="103"/>
      <x:c r="Z378" s="103"/>
    </x:row>
    <x:row r="379">
      <x:c r="A379" s="103"/>
      <x:c r="B379" s="103"/>
      <x:c r="C379" s="103"/>
      <x:c r="D379" s="103"/>
      <x:c r="E379" s="103"/>
      <x:c r="F379" s="103"/>
      <x:c r="G379" s="103"/>
      <x:c r="H379" s="103"/>
      <x:c r="I379" s="103"/>
      <x:c r="J379" s="103"/>
      <x:c r="K379" s="103"/>
      <x:c r="L379" s="103"/>
      <x:c r="M379" s="103"/>
      <x:c r="N379" s="103"/>
      <x:c r="O379" s="103"/>
      <x:c r="P379" s="103"/>
      <x:c r="Q379" s="103"/>
      <x:c r="R379" s="103"/>
      <x:c r="S379" s="103"/>
      <x:c r="T379" s="103"/>
      <x:c r="U379" s="103"/>
      <x:c r="V379" s="103"/>
      <x:c r="W379" s="103"/>
      <x:c r="X379" s="103"/>
      <x:c r="Y379" s="103"/>
      <x:c r="Z379" s="103"/>
    </x:row>
    <x:row r="380">
      <x:c r="A380" s="103"/>
      <x:c r="B380" s="103"/>
      <x:c r="C380" s="103"/>
      <x:c r="D380" s="103"/>
      <x:c r="E380" s="103"/>
      <x:c r="F380" s="103"/>
      <x:c r="G380" s="103"/>
      <x:c r="H380" s="103"/>
      <x:c r="I380" s="103"/>
      <x:c r="J380" s="103"/>
      <x:c r="K380" s="103"/>
      <x:c r="L380" s="103"/>
      <x:c r="M380" s="103"/>
      <x:c r="N380" s="103"/>
      <x:c r="O380" s="103"/>
      <x:c r="P380" s="103"/>
      <x:c r="Q380" s="103"/>
      <x:c r="R380" s="103"/>
      <x:c r="S380" s="103"/>
      <x:c r="T380" s="103"/>
      <x:c r="U380" s="103"/>
      <x:c r="V380" s="103"/>
      <x:c r="W380" s="103"/>
      <x:c r="X380" s="103"/>
      <x:c r="Y380" s="103"/>
      <x:c r="Z380" s="103"/>
    </x:row>
    <x:row r="381">
      <x:c r="A381" s="103"/>
      <x:c r="B381" s="103"/>
      <x:c r="C381" s="103"/>
      <x:c r="D381" s="103"/>
      <x:c r="E381" s="103"/>
      <x:c r="F381" s="103"/>
      <x:c r="G381" s="103"/>
      <x:c r="H381" s="103"/>
      <x:c r="I381" s="103"/>
      <x:c r="J381" s="103"/>
      <x:c r="K381" s="103"/>
      <x:c r="L381" s="103"/>
      <x:c r="M381" s="103"/>
      <x:c r="N381" s="103"/>
      <x:c r="O381" s="103"/>
      <x:c r="P381" s="103"/>
      <x:c r="Q381" s="103"/>
      <x:c r="R381" s="103"/>
      <x:c r="S381" s="103"/>
      <x:c r="T381" s="103"/>
      <x:c r="U381" s="103"/>
      <x:c r="V381" s="103"/>
      <x:c r="W381" s="103"/>
      <x:c r="X381" s="103"/>
      <x:c r="Y381" s="103"/>
      <x:c r="Z381" s="103"/>
    </x:row>
    <x:row r="382">
      <x:c r="A382" s="103"/>
      <x:c r="B382" s="103"/>
      <x:c r="C382" s="103"/>
      <x:c r="D382" s="103"/>
      <x:c r="E382" s="103"/>
      <x:c r="F382" s="103"/>
      <x:c r="G382" s="103"/>
      <x:c r="H382" s="103"/>
      <x:c r="I382" s="103"/>
      <x:c r="J382" s="103"/>
      <x:c r="K382" s="103"/>
      <x:c r="L382" s="103"/>
      <x:c r="M382" s="103"/>
      <x:c r="N382" s="103"/>
      <x:c r="O382" s="103"/>
      <x:c r="P382" s="103"/>
      <x:c r="Q382" s="103"/>
      <x:c r="R382" s="103"/>
      <x:c r="S382" s="103"/>
      <x:c r="T382" s="103"/>
      <x:c r="U382" s="103"/>
      <x:c r="V382" s="103"/>
      <x:c r="W382" s="103"/>
      <x:c r="X382" s="103"/>
      <x:c r="Y382" s="103"/>
      <x:c r="Z382" s="103"/>
    </x:row>
    <x:row r="383">
      <x:c r="A383" s="103"/>
      <x:c r="B383" s="103"/>
      <x:c r="C383" s="103"/>
      <x:c r="D383" s="103"/>
      <x:c r="E383" s="103"/>
      <x:c r="F383" s="103"/>
      <x:c r="G383" s="103"/>
      <x:c r="H383" s="103"/>
      <x:c r="I383" s="103"/>
      <x:c r="J383" s="103"/>
      <x:c r="K383" s="103"/>
      <x:c r="L383" s="103"/>
      <x:c r="M383" s="103"/>
      <x:c r="N383" s="103"/>
      <x:c r="O383" s="103"/>
      <x:c r="P383" s="103"/>
      <x:c r="Q383" s="103"/>
      <x:c r="R383" s="103"/>
      <x:c r="S383" s="103"/>
      <x:c r="T383" s="103"/>
      <x:c r="U383" s="103"/>
      <x:c r="V383" s="103"/>
      <x:c r="W383" s="103"/>
      <x:c r="X383" s="103"/>
      <x:c r="Y383" s="103"/>
      <x:c r="Z383" s="103"/>
    </x:row>
    <x:row r="384">
      <x:c r="A384" s="103"/>
      <x:c r="B384" s="103"/>
      <x:c r="C384" s="103"/>
      <x:c r="D384" s="103"/>
      <x:c r="E384" s="103"/>
      <x:c r="F384" s="103"/>
      <x:c r="G384" s="103"/>
      <x:c r="H384" s="103"/>
      <x:c r="I384" s="103"/>
      <x:c r="J384" s="103"/>
      <x:c r="K384" s="103"/>
      <x:c r="L384" s="103"/>
      <x:c r="M384" s="103"/>
      <x:c r="N384" s="103"/>
      <x:c r="O384" s="103"/>
      <x:c r="P384" s="103"/>
      <x:c r="Q384" s="103"/>
      <x:c r="R384" s="103"/>
      <x:c r="S384" s="103"/>
      <x:c r="T384" s="103"/>
      <x:c r="U384" s="103"/>
      <x:c r="V384" s="103"/>
      <x:c r="W384" s="103"/>
      <x:c r="X384" s="103"/>
      <x:c r="Y384" s="103"/>
      <x:c r="Z384" s="103"/>
    </x:row>
    <x:row r="385">
      <x:c r="A385" s="103"/>
      <x:c r="B385" s="103"/>
      <x:c r="C385" s="103"/>
      <x:c r="D385" s="103"/>
      <x:c r="E385" s="103"/>
      <x:c r="F385" s="103"/>
      <x:c r="G385" s="103"/>
      <x:c r="H385" s="103"/>
      <x:c r="I385" s="103"/>
      <x:c r="J385" s="103"/>
      <x:c r="K385" s="103"/>
      <x:c r="L385" s="103"/>
      <x:c r="M385" s="103"/>
      <x:c r="N385" s="103"/>
      <x:c r="O385" s="103"/>
      <x:c r="P385" s="103"/>
      <x:c r="Q385" s="103"/>
      <x:c r="R385" s="103"/>
      <x:c r="S385" s="103"/>
      <x:c r="T385" s="103"/>
      <x:c r="U385" s="103"/>
      <x:c r="V385" s="103"/>
      <x:c r="W385" s="103"/>
      <x:c r="X385" s="103"/>
      <x:c r="Y385" s="103"/>
      <x:c r="Z385" s="103"/>
    </x:row>
    <x:row r="386">
      <x:c r="A386" s="103"/>
      <x:c r="B386" s="103"/>
      <x:c r="C386" s="103"/>
      <x:c r="D386" s="103"/>
      <x:c r="E386" s="103"/>
      <x:c r="F386" s="103"/>
      <x:c r="G386" s="103"/>
      <x:c r="H386" s="103"/>
      <x:c r="I386" s="103"/>
      <x:c r="J386" s="103"/>
      <x:c r="K386" s="103"/>
      <x:c r="L386" s="103"/>
      <x:c r="M386" s="103"/>
      <x:c r="N386" s="103"/>
      <x:c r="O386" s="103"/>
      <x:c r="P386" s="103"/>
      <x:c r="Q386" s="103"/>
      <x:c r="R386" s="103"/>
      <x:c r="S386" s="103"/>
      <x:c r="T386" s="103"/>
      <x:c r="U386" s="103"/>
      <x:c r="V386" s="103"/>
      <x:c r="W386" s="103"/>
      <x:c r="X386" s="103"/>
      <x:c r="Y386" s="103"/>
      <x:c r="Z386" s="103"/>
    </x:row>
    <x:row r="387">
      <x:c r="A387" s="103"/>
      <x:c r="B387" s="103"/>
      <x:c r="C387" s="103"/>
      <x:c r="D387" s="103"/>
      <x:c r="E387" s="103"/>
      <x:c r="F387" s="103"/>
      <x:c r="G387" s="103"/>
      <x:c r="H387" s="103"/>
      <x:c r="I387" s="103"/>
      <x:c r="J387" s="103"/>
      <x:c r="K387" s="103"/>
      <x:c r="L387" s="103"/>
      <x:c r="M387" s="103"/>
      <x:c r="N387" s="103"/>
      <x:c r="O387" s="103"/>
      <x:c r="P387" s="103"/>
      <x:c r="Q387" s="103"/>
      <x:c r="R387" s="103"/>
      <x:c r="S387" s="103"/>
      <x:c r="T387" s="103"/>
      <x:c r="U387" s="103"/>
      <x:c r="V387" s="103"/>
      <x:c r="W387" s="103"/>
      <x:c r="X387" s="103"/>
      <x:c r="Y387" s="103"/>
      <x:c r="Z387" s="103"/>
    </x:row>
    <x:row r="388">
      <x:c r="A388" s="103"/>
      <x:c r="B388" s="103"/>
      <x:c r="C388" s="103"/>
      <x:c r="D388" s="103"/>
      <x:c r="E388" s="103"/>
      <x:c r="F388" s="103"/>
      <x:c r="G388" s="103"/>
      <x:c r="H388" s="103"/>
      <x:c r="I388" s="103"/>
      <x:c r="J388" s="103"/>
      <x:c r="K388" s="103"/>
      <x:c r="L388" s="103"/>
      <x:c r="M388" s="103"/>
      <x:c r="N388" s="103"/>
      <x:c r="O388" s="103"/>
      <x:c r="P388" s="103"/>
      <x:c r="Q388" s="103"/>
      <x:c r="R388" s="103"/>
      <x:c r="S388" s="103"/>
      <x:c r="T388" s="103"/>
      <x:c r="U388" s="103"/>
      <x:c r="V388" s="103"/>
      <x:c r="W388" s="103"/>
      <x:c r="X388" s="103"/>
      <x:c r="Y388" s="103"/>
      <x:c r="Z388" s="103"/>
    </x:row>
    <x:row r="389">
      <x:c r="A389" s="103"/>
      <x:c r="B389" s="103"/>
      <x:c r="C389" s="103"/>
      <x:c r="D389" s="103"/>
      <x:c r="E389" s="103"/>
      <x:c r="F389" s="103"/>
      <x:c r="G389" s="103"/>
      <x:c r="H389" s="103"/>
      <x:c r="I389" s="103"/>
      <x:c r="J389" s="103"/>
      <x:c r="K389" s="103"/>
      <x:c r="L389" s="103"/>
      <x:c r="M389" s="103"/>
      <x:c r="N389" s="103"/>
      <x:c r="O389" s="103"/>
      <x:c r="P389" s="103"/>
      <x:c r="Q389" s="103"/>
      <x:c r="R389" s="103"/>
      <x:c r="S389" s="103"/>
      <x:c r="T389" s="103"/>
      <x:c r="U389" s="103"/>
      <x:c r="V389" s="103"/>
      <x:c r="W389" s="103"/>
      <x:c r="X389" s="103"/>
      <x:c r="Y389" s="103"/>
      <x:c r="Z389" s="103"/>
    </x:row>
    <x:row r="390">
      <x:c r="A390" s="103"/>
      <x:c r="B390" s="103"/>
      <x:c r="C390" s="103"/>
      <x:c r="D390" s="103"/>
      <x:c r="E390" s="103"/>
      <x:c r="F390" s="103"/>
      <x:c r="G390" s="103"/>
      <x:c r="H390" s="103"/>
      <x:c r="I390" s="103"/>
      <x:c r="J390" s="103"/>
      <x:c r="K390" s="103"/>
      <x:c r="L390" s="103"/>
      <x:c r="M390" s="103"/>
      <x:c r="N390" s="103"/>
      <x:c r="O390" s="103"/>
      <x:c r="P390" s="103"/>
      <x:c r="Q390" s="103"/>
      <x:c r="R390" s="103"/>
      <x:c r="S390" s="103"/>
      <x:c r="T390" s="103"/>
      <x:c r="U390" s="103"/>
      <x:c r="V390" s="103"/>
      <x:c r="W390" s="103"/>
      <x:c r="X390" s="103"/>
      <x:c r="Y390" s="103"/>
      <x:c r="Z390" s="103"/>
    </x:row>
    <x:row r="391">
      <x:c r="A391" s="103"/>
      <x:c r="B391" s="103"/>
      <x:c r="C391" s="103"/>
      <x:c r="D391" s="103"/>
      <x:c r="E391" s="103"/>
      <x:c r="F391" s="103"/>
      <x:c r="G391" s="103"/>
      <x:c r="H391" s="103"/>
      <x:c r="I391" s="103"/>
      <x:c r="J391" s="103"/>
      <x:c r="K391" s="103"/>
      <x:c r="L391" s="103"/>
      <x:c r="M391" s="103"/>
      <x:c r="N391" s="103"/>
      <x:c r="O391" s="103"/>
      <x:c r="P391" s="103"/>
      <x:c r="Q391" s="103"/>
      <x:c r="R391" s="103"/>
      <x:c r="S391" s="103"/>
      <x:c r="T391" s="103"/>
      <x:c r="U391" s="103"/>
      <x:c r="V391" s="103"/>
      <x:c r="W391" s="103"/>
      <x:c r="X391" s="103"/>
      <x:c r="Y391" s="103"/>
      <x:c r="Z391" s="103"/>
    </x:row>
    <x:row r="392">
      <x:c r="A392" s="103"/>
      <x:c r="B392" s="103"/>
      <x:c r="C392" s="103"/>
      <x:c r="D392" s="103"/>
      <x:c r="E392" s="103"/>
      <x:c r="F392" s="103"/>
      <x:c r="G392" s="103"/>
      <x:c r="H392" s="103"/>
      <x:c r="I392" s="103"/>
      <x:c r="J392" s="103"/>
      <x:c r="K392" s="103"/>
      <x:c r="L392" s="103"/>
      <x:c r="M392" s="103"/>
      <x:c r="N392" s="103"/>
      <x:c r="O392" s="103"/>
      <x:c r="P392" s="103"/>
      <x:c r="Q392" s="103"/>
      <x:c r="R392" s="103"/>
      <x:c r="S392" s="103"/>
      <x:c r="T392" s="103"/>
      <x:c r="U392" s="103"/>
      <x:c r="V392" s="103"/>
      <x:c r="W392" s="103"/>
      <x:c r="X392" s="103"/>
      <x:c r="Y392" s="103"/>
      <x:c r="Z392" s="103"/>
    </x:row>
    <x:row r="393">
      <x:c r="A393" s="103"/>
      <x:c r="B393" s="103"/>
      <x:c r="C393" s="103"/>
      <x:c r="D393" s="103"/>
      <x:c r="E393" s="103"/>
      <x:c r="F393" s="103"/>
      <x:c r="G393" s="103"/>
      <x:c r="H393" s="103"/>
      <x:c r="I393" s="103"/>
      <x:c r="J393" s="103"/>
      <x:c r="K393" s="103"/>
      <x:c r="L393" s="103"/>
      <x:c r="M393" s="103"/>
      <x:c r="N393" s="103"/>
      <x:c r="O393" s="103"/>
      <x:c r="P393" s="103"/>
      <x:c r="Q393" s="103"/>
      <x:c r="R393" s="103"/>
      <x:c r="S393" s="103"/>
      <x:c r="T393" s="103"/>
      <x:c r="U393" s="103"/>
      <x:c r="V393" s="103"/>
      <x:c r="W393" s="103"/>
      <x:c r="X393" s="103"/>
      <x:c r="Y393" s="103"/>
      <x:c r="Z393" s="103"/>
    </x:row>
    <x:row r="394">
      <x:c r="A394" s="103"/>
      <x:c r="B394" s="103"/>
      <x:c r="C394" s="103"/>
      <x:c r="D394" s="103"/>
      <x:c r="E394" s="103"/>
      <x:c r="F394" s="103"/>
      <x:c r="G394" s="103"/>
      <x:c r="H394" s="103"/>
      <x:c r="I394" s="103"/>
      <x:c r="J394" s="103"/>
      <x:c r="K394" s="103"/>
      <x:c r="L394" s="103"/>
      <x:c r="M394" s="103"/>
      <x:c r="N394" s="103"/>
      <x:c r="O394" s="103"/>
      <x:c r="P394" s="103"/>
      <x:c r="Q394" s="103"/>
      <x:c r="R394" s="103"/>
      <x:c r="S394" s="103"/>
      <x:c r="T394" s="103"/>
      <x:c r="U394" s="103"/>
      <x:c r="V394" s="103"/>
      <x:c r="W394" s="103"/>
      <x:c r="X394" s="103"/>
      <x:c r="Y394" s="103"/>
      <x:c r="Z394" s="103"/>
    </x:row>
    <x:row r="395">
      <x:c r="A395" s="103"/>
      <x:c r="B395" s="103"/>
      <x:c r="C395" s="103"/>
      <x:c r="D395" s="103"/>
      <x:c r="E395" s="103"/>
      <x:c r="F395" s="103"/>
      <x:c r="G395" s="103"/>
      <x:c r="H395" s="103"/>
      <x:c r="I395" s="103"/>
      <x:c r="J395" s="103"/>
      <x:c r="K395" s="103"/>
      <x:c r="L395" s="103"/>
      <x:c r="M395" s="103"/>
      <x:c r="N395" s="103"/>
      <x:c r="O395" s="103"/>
      <x:c r="P395" s="103"/>
      <x:c r="Q395" s="103"/>
      <x:c r="R395" s="103"/>
      <x:c r="S395" s="103"/>
      <x:c r="T395" s="103"/>
      <x:c r="U395" s="103"/>
      <x:c r="V395" s="103"/>
      <x:c r="W395" s="103"/>
      <x:c r="X395" s="103"/>
      <x:c r="Y395" s="103"/>
      <x:c r="Z395" s="103"/>
    </x:row>
    <x:row r="396">
      <x:c r="A396" s="103"/>
      <x:c r="B396" s="103"/>
      <x:c r="C396" s="103"/>
      <x:c r="D396" s="103"/>
      <x:c r="E396" s="103"/>
      <x:c r="F396" s="103"/>
      <x:c r="G396" s="103"/>
      <x:c r="H396" s="103"/>
      <x:c r="I396" s="103"/>
      <x:c r="J396" s="103"/>
      <x:c r="K396" s="103"/>
      <x:c r="L396" s="103"/>
      <x:c r="M396" s="103"/>
      <x:c r="N396" s="103"/>
      <x:c r="O396" s="103"/>
      <x:c r="P396" s="103"/>
      <x:c r="Q396" s="103"/>
      <x:c r="R396" s="103"/>
      <x:c r="S396" s="103"/>
      <x:c r="T396" s="103"/>
      <x:c r="U396" s="103"/>
      <x:c r="V396" s="103"/>
      <x:c r="W396" s="103"/>
      <x:c r="X396" s="103"/>
      <x:c r="Y396" s="103"/>
      <x:c r="Z396" s="103"/>
    </x:row>
    <x:row r="397">
      <x:c r="A397" s="103"/>
      <x:c r="B397" s="103"/>
      <x:c r="C397" s="103"/>
      <x:c r="D397" s="103"/>
      <x:c r="E397" s="103"/>
      <x:c r="F397" s="103"/>
      <x:c r="G397" s="103"/>
      <x:c r="H397" s="103"/>
      <x:c r="I397" s="103"/>
      <x:c r="J397" s="103"/>
      <x:c r="K397" s="103"/>
      <x:c r="L397" s="103"/>
      <x:c r="M397" s="103"/>
      <x:c r="N397" s="103"/>
      <x:c r="O397" s="103"/>
      <x:c r="P397" s="103"/>
      <x:c r="Q397" s="103"/>
      <x:c r="R397" s="103"/>
      <x:c r="S397" s="103"/>
      <x:c r="T397" s="103"/>
      <x:c r="U397" s="103"/>
      <x:c r="V397" s="103"/>
      <x:c r="W397" s="103"/>
      <x:c r="X397" s="103"/>
      <x:c r="Y397" s="103"/>
      <x:c r="Z397" s="103"/>
    </x:row>
    <x:row r="398">
      <x:c r="A398" s="103"/>
      <x:c r="B398" s="103"/>
      <x:c r="C398" s="103"/>
      <x:c r="D398" s="103"/>
      <x:c r="E398" s="103"/>
      <x:c r="F398" s="103"/>
      <x:c r="G398" s="103"/>
      <x:c r="H398" s="103"/>
      <x:c r="I398" s="103"/>
      <x:c r="J398" s="103"/>
      <x:c r="K398" s="103"/>
      <x:c r="L398" s="103"/>
      <x:c r="M398" s="103"/>
      <x:c r="N398" s="103"/>
      <x:c r="O398" s="103"/>
      <x:c r="P398" s="103"/>
      <x:c r="Q398" s="103"/>
      <x:c r="R398" s="103"/>
      <x:c r="S398" s="103"/>
      <x:c r="T398" s="103"/>
      <x:c r="U398" s="103"/>
      <x:c r="V398" s="103"/>
      <x:c r="W398" s="103"/>
      <x:c r="X398" s="103"/>
      <x:c r="Y398" s="103"/>
      <x:c r="Z398" s="103"/>
    </x:row>
    <x:row r="399">
      <x:c r="A399" s="103"/>
      <x:c r="B399" s="103"/>
      <x:c r="C399" s="103"/>
      <x:c r="D399" s="103"/>
      <x:c r="E399" s="103"/>
      <x:c r="F399" s="103"/>
      <x:c r="G399" s="103"/>
      <x:c r="H399" s="103"/>
      <x:c r="I399" s="103"/>
      <x:c r="J399" s="103"/>
      <x:c r="K399" s="103"/>
      <x:c r="L399" s="103"/>
      <x:c r="M399" s="103"/>
      <x:c r="N399" s="103"/>
      <x:c r="O399" s="103"/>
      <x:c r="P399" s="103"/>
      <x:c r="Q399" s="103"/>
      <x:c r="R399" s="103"/>
      <x:c r="S399" s="103"/>
      <x:c r="T399" s="103"/>
      <x:c r="U399" s="103"/>
      <x:c r="V399" s="103"/>
      <x:c r="W399" s="103"/>
      <x:c r="X399" s="103"/>
      <x:c r="Y399" s="103"/>
      <x:c r="Z399" s="103"/>
    </x:row>
    <x:row r="400">
      <x:c r="A400" s="103"/>
      <x:c r="B400" s="103"/>
      <x:c r="C400" s="103"/>
      <x:c r="D400" s="103"/>
      <x:c r="E400" s="103"/>
      <x:c r="F400" s="103"/>
      <x:c r="G400" s="103"/>
      <x:c r="H400" s="103"/>
      <x:c r="I400" s="103"/>
      <x:c r="J400" s="103"/>
      <x:c r="K400" s="103"/>
      <x:c r="L400" s="103"/>
      <x:c r="M400" s="103"/>
      <x:c r="N400" s="103"/>
      <x:c r="O400" s="103"/>
      <x:c r="P400" s="103"/>
      <x:c r="Q400" s="103"/>
      <x:c r="R400" s="103"/>
      <x:c r="S400" s="103"/>
      <x:c r="T400" s="103"/>
      <x:c r="U400" s="103"/>
      <x:c r="V400" s="103"/>
      <x:c r="W400" s="103"/>
      <x:c r="X400" s="103"/>
      <x:c r="Y400" s="103"/>
      <x:c r="Z400" s="103"/>
    </x:row>
    <x:row r="401">
      <x:c r="A401" s="103"/>
      <x:c r="B401" s="103"/>
      <x:c r="C401" s="103"/>
      <x:c r="D401" s="103"/>
      <x:c r="E401" s="103"/>
      <x:c r="F401" s="103"/>
      <x:c r="G401" s="103"/>
      <x:c r="H401" s="103"/>
      <x:c r="I401" s="103"/>
      <x:c r="J401" s="103"/>
      <x:c r="K401" s="103"/>
      <x:c r="L401" s="103"/>
      <x:c r="M401" s="103"/>
      <x:c r="N401" s="103"/>
      <x:c r="O401" s="103"/>
      <x:c r="P401" s="103"/>
      <x:c r="Q401" s="103"/>
      <x:c r="R401" s="103"/>
      <x:c r="S401" s="103"/>
      <x:c r="T401" s="103"/>
      <x:c r="U401" s="103"/>
      <x:c r="V401" s="103"/>
      <x:c r="W401" s="103"/>
      <x:c r="X401" s="103"/>
      <x:c r="Y401" s="103"/>
      <x:c r="Z401" s="103"/>
    </x:row>
    <x:row r="402">
      <x:c r="A402" s="103"/>
      <x:c r="B402" s="103"/>
      <x:c r="C402" s="103"/>
      <x:c r="D402" s="103"/>
      <x:c r="E402" s="103"/>
      <x:c r="F402" s="103"/>
      <x:c r="G402" s="103"/>
      <x:c r="H402" s="103"/>
      <x:c r="I402" s="103"/>
      <x:c r="J402" s="103"/>
      <x:c r="K402" s="103"/>
      <x:c r="L402" s="103"/>
      <x:c r="M402" s="103"/>
      <x:c r="N402" s="103"/>
      <x:c r="O402" s="103"/>
      <x:c r="P402" s="103"/>
      <x:c r="Q402" s="103"/>
      <x:c r="R402" s="103"/>
      <x:c r="S402" s="103"/>
      <x:c r="T402" s="103"/>
      <x:c r="U402" s="103"/>
      <x:c r="V402" s="103"/>
      <x:c r="W402" s="103"/>
      <x:c r="X402" s="103"/>
      <x:c r="Y402" s="103"/>
      <x:c r="Z402" s="103"/>
    </x:row>
    <x:row r="403">
      <x:c r="A403" s="103"/>
      <x:c r="B403" s="103"/>
      <x:c r="C403" s="103"/>
      <x:c r="D403" s="103"/>
      <x:c r="E403" s="103"/>
      <x:c r="F403" s="103"/>
      <x:c r="G403" s="103"/>
      <x:c r="H403" s="103"/>
      <x:c r="I403" s="103"/>
      <x:c r="J403" s="103"/>
      <x:c r="K403" s="103"/>
      <x:c r="L403" s="103"/>
      <x:c r="M403" s="103"/>
      <x:c r="N403" s="103"/>
      <x:c r="O403" s="103"/>
      <x:c r="P403" s="103"/>
      <x:c r="Q403" s="103"/>
      <x:c r="R403" s="103"/>
      <x:c r="S403" s="103"/>
      <x:c r="T403" s="103"/>
      <x:c r="U403" s="103"/>
      <x:c r="V403" s="103"/>
      <x:c r="W403" s="103"/>
      <x:c r="X403" s="103"/>
      <x:c r="Y403" s="103"/>
      <x:c r="Z403" s="103"/>
    </x:row>
    <x:row r="404">
      <x:c r="A404" s="103"/>
      <x:c r="B404" s="103"/>
      <x:c r="C404" s="103"/>
      <x:c r="D404" s="103"/>
      <x:c r="E404" s="103"/>
      <x:c r="F404" s="103"/>
      <x:c r="G404" s="103"/>
      <x:c r="H404" s="103"/>
      <x:c r="I404" s="103"/>
      <x:c r="J404" s="103"/>
      <x:c r="K404" s="103"/>
      <x:c r="L404" s="103"/>
      <x:c r="M404" s="103"/>
      <x:c r="N404" s="103"/>
      <x:c r="O404" s="103"/>
      <x:c r="P404" s="103"/>
      <x:c r="Q404" s="103"/>
      <x:c r="R404" s="103"/>
      <x:c r="S404" s="103"/>
      <x:c r="T404" s="103"/>
      <x:c r="U404" s="103"/>
      <x:c r="V404" s="103"/>
      <x:c r="W404" s="103"/>
      <x:c r="X404" s="103"/>
      <x:c r="Y404" s="103"/>
      <x:c r="Z404" s="103"/>
    </x:row>
    <x:row r="405">
      <x:c r="A405" s="103"/>
      <x:c r="B405" s="103"/>
      <x:c r="C405" s="103"/>
      <x:c r="D405" s="103"/>
      <x:c r="E405" s="103"/>
      <x:c r="F405" s="103"/>
      <x:c r="G405" s="103"/>
      <x:c r="H405" s="103"/>
      <x:c r="I405" s="103"/>
      <x:c r="J405" s="103"/>
      <x:c r="K405" s="103"/>
      <x:c r="L405" s="103"/>
      <x:c r="M405" s="103"/>
      <x:c r="N405" s="103"/>
      <x:c r="O405" s="103"/>
      <x:c r="P405" s="103"/>
      <x:c r="Q405" s="103"/>
      <x:c r="R405" s="103"/>
      <x:c r="S405" s="103"/>
      <x:c r="T405" s="103"/>
      <x:c r="U405" s="103"/>
      <x:c r="V405" s="103"/>
      <x:c r="W405" s="103"/>
      <x:c r="X405" s="103"/>
      <x:c r="Y405" s="103"/>
      <x:c r="Z405" s="103"/>
    </x:row>
    <x:row r="406">
      <x:c r="A406" s="103"/>
      <x:c r="B406" s="103"/>
      <x:c r="C406" s="103"/>
      <x:c r="D406" s="103"/>
      <x:c r="E406" s="103"/>
      <x:c r="F406" s="103"/>
      <x:c r="G406" s="103"/>
      <x:c r="H406" s="103"/>
      <x:c r="I406" s="103"/>
      <x:c r="J406" s="103"/>
      <x:c r="K406" s="103"/>
      <x:c r="L406" s="103"/>
      <x:c r="M406" s="103"/>
      <x:c r="N406" s="103"/>
      <x:c r="O406" s="103"/>
      <x:c r="P406" s="103"/>
      <x:c r="Q406" s="103"/>
      <x:c r="R406" s="103"/>
      <x:c r="S406" s="103"/>
      <x:c r="T406" s="103"/>
      <x:c r="U406" s="103"/>
      <x:c r="V406" s="103"/>
      <x:c r="W406" s="103"/>
      <x:c r="X406" s="103"/>
      <x:c r="Y406" s="103"/>
      <x:c r="Z406" s="103"/>
    </x:row>
    <x:row r="407">
      <x:c r="A407" s="103"/>
      <x:c r="B407" s="103"/>
      <x:c r="C407" s="103"/>
      <x:c r="D407" s="103"/>
      <x:c r="E407" s="103"/>
      <x:c r="F407" s="103"/>
      <x:c r="G407" s="103"/>
      <x:c r="H407" s="103"/>
      <x:c r="I407" s="103"/>
      <x:c r="J407" s="103"/>
      <x:c r="K407" s="103"/>
      <x:c r="L407" s="103"/>
      <x:c r="M407" s="103"/>
      <x:c r="N407" s="103"/>
      <x:c r="O407" s="103"/>
      <x:c r="P407" s="103"/>
      <x:c r="Q407" s="103"/>
      <x:c r="R407" s="103"/>
      <x:c r="S407" s="103"/>
      <x:c r="T407" s="103"/>
      <x:c r="U407" s="103"/>
      <x:c r="V407" s="103"/>
      <x:c r="W407" s="103"/>
      <x:c r="X407" s="103"/>
      <x:c r="Y407" s="103"/>
      <x:c r="Z407" s="103"/>
    </x:row>
    <x:row r="408">
      <x:c r="A408" s="103"/>
      <x:c r="B408" s="103"/>
      <x:c r="C408" s="103"/>
      <x:c r="D408" s="103"/>
      <x:c r="E408" s="103"/>
      <x:c r="F408" s="103"/>
      <x:c r="G408" s="103"/>
      <x:c r="H408" s="103"/>
      <x:c r="I408" s="103"/>
      <x:c r="J408" s="103"/>
      <x:c r="K408" s="103"/>
      <x:c r="L408" s="103"/>
      <x:c r="M408" s="103"/>
      <x:c r="N408" s="103"/>
      <x:c r="O408" s="103"/>
      <x:c r="P408" s="103"/>
      <x:c r="Q408" s="103"/>
      <x:c r="R408" s="103"/>
      <x:c r="S408" s="103"/>
      <x:c r="T408" s="103"/>
      <x:c r="U408" s="103"/>
      <x:c r="V408" s="103"/>
      <x:c r="W408" s="103"/>
      <x:c r="X408" s="103"/>
      <x:c r="Y408" s="103"/>
      <x:c r="Z408" s="103"/>
    </x:row>
    <x:row r="409">
      <x:c r="A409" s="103"/>
      <x:c r="B409" s="103"/>
      <x:c r="C409" s="103"/>
      <x:c r="D409" s="103"/>
      <x:c r="E409" s="103"/>
      <x:c r="F409" s="103"/>
      <x:c r="G409" s="103"/>
      <x:c r="H409" s="103"/>
      <x:c r="I409" s="103"/>
      <x:c r="J409" s="103"/>
      <x:c r="K409" s="103"/>
      <x:c r="L409" s="103"/>
      <x:c r="M409" s="103"/>
      <x:c r="N409" s="103"/>
      <x:c r="O409" s="103"/>
      <x:c r="P409" s="103"/>
      <x:c r="Q409" s="103"/>
      <x:c r="R409" s="103"/>
      <x:c r="S409" s="103"/>
      <x:c r="T409" s="103"/>
      <x:c r="U409" s="103"/>
      <x:c r="V409" s="103"/>
      <x:c r="W409" s="103"/>
      <x:c r="X409" s="103"/>
      <x:c r="Y409" s="103"/>
      <x:c r="Z409" s="103"/>
    </x:row>
    <x:row r="410">
      <x:c r="A410" s="103"/>
      <x:c r="B410" s="103"/>
      <x:c r="C410" s="103"/>
      <x:c r="D410" s="103"/>
      <x:c r="E410" s="103"/>
      <x:c r="F410" s="103"/>
      <x:c r="G410" s="103"/>
      <x:c r="H410" s="103"/>
      <x:c r="I410" s="103"/>
      <x:c r="J410" s="103"/>
      <x:c r="K410" s="103"/>
      <x:c r="L410" s="103"/>
      <x:c r="M410" s="103"/>
      <x:c r="N410" s="103"/>
      <x:c r="O410" s="103"/>
      <x:c r="P410" s="103"/>
      <x:c r="Q410" s="103"/>
      <x:c r="R410" s="103"/>
      <x:c r="S410" s="103"/>
      <x:c r="T410" s="103"/>
      <x:c r="U410" s="103"/>
      <x:c r="V410" s="103"/>
      <x:c r="W410" s="103"/>
      <x:c r="X410" s="103"/>
      <x:c r="Y410" s="103"/>
      <x:c r="Z410" s="103"/>
    </x:row>
    <x:row r="411">
      <x:c r="A411" s="103"/>
      <x:c r="B411" s="103"/>
      <x:c r="C411" s="103"/>
      <x:c r="D411" s="103"/>
      <x:c r="E411" s="103"/>
      <x:c r="F411" s="103"/>
      <x:c r="G411" s="103"/>
      <x:c r="H411" s="103"/>
      <x:c r="I411" s="103"/>
      <x:c r="J411" s="103"/>
      <x:c r="K411" s="103"/>
      <x:c r="L411" s="103"/>
      <x:c r="M411" s="103"/>
      <x:c r="N411" s="103"/>
      <x:c r="O411" s="103"/>
      <x:c r="P411" s="103"/>
      <x:c r="Q411" s="103"/>
      <x:c r="R411" s="103"/>
      <x:c r="S411" s="103"/>
      <x:c r="T411" s="103"/>
      <x:c r="U411" s="103"/>
      <x:c r="V411" s="103"/>
      <x:c r="W411" s="103"/>
      <x:c r="X411" s="103"/>
      <x:c r="Y411" s="103"/>
      <x:c r="Z411" s="103"/>
    </x:row>
    <x:row r="412">
      <x:c r="A412" s="103"/>
      <x:c r="B412" s="103"/>
      <x:c r="C412" s="103"/>
      <x:c r="D412" s="103"/>
      <x:c r="E412" s="103"/>
      <x:c r="F412" s="103"/>
      <x:c r="G412" s="103"/>
      <x:c r="H412" s="103"/>
      <x:c r="I412" s="103"/>
      <x:c r="J412" s="103"/>
      <x:c r="K412" s="103"/>
      <x:c r="L412" s="103"/>
      <x:c r="M412" s="103"/>
      <x:c r="N412" s="103"/>
      <x:c r="O412" s="103"/>
      <x:c r="P412" s="103"/>
      <x:c r="Q412" s="103"/>
      <x:c r="R412" s="103"/>
      <x:c r="S412" s="103"/>
      <x:c r="T412" s="103"/>
      <x:c r="U412" s="103"/>
      <x:c r="V412" s="103"/>
      <x:c r="W412" s="103"/>
      <x:c r="X412" s="103"/>
      <x:c r="Y412" s="103"/>
      <x:c r="Z412" s="103"/>
    </x:row>
    <x:row r="413">
      <x:c r="A413" s="103"/>
      <x:c r="B413" s="103"/>
      <x:c r="C413" s="103"/>
      <x:c r="D413" s="103"/>
      <x:c r="E413" s="103"/>
      <x:c r="F413" s="103"/>
      <x:c r="G413" s="103"/>
      <x:c r="H413" s="103"/>
      <x:c r="I413" s="103"/>
      <x:c r="J413" s="103"/>
      <x:c r="K413" s="103"/>
      <x:c r="L413" s="103"/>
      <x:c r="M413" s="103"/>
      <x:c r="N413" s="103"/>
      <x:c r="O413" s="103"/>
      <x:c r="P413" s="103"/>
      <x:c r="Q413" s="103"/>
      <x:c r="R413" s="103"/>
      <x:c r="S413" s="103"/>
      <x:c r="T413" s="103"/>
      <x:c r="U413" s="103"/>
      <x:c r="V413" s="103"/>
      <x:c r="W413" s="103"/>
      <x:c r="X413" s="103"/>
      <x:c r="Y413" s="103"/>
      <x:c r="Z413" s="103"/>
    </x:row>
    <x:row r="414">
      <x:c r="A414" s="103"/>
      <x:c r="B414" s="103"/>
      <x:c r="C414" s="103"/>
      <x:c r="D414" s="103"/>
      <x:c r="E414" s="103"/>
      <x:c r="F414" s="103"/>
      <x:c r="G414" s="103"/>
      <x:c r="H414" s="103"/>
      <x:c r="I414" s="103"/>
      <x:c r="J414" s="103"/>
      <x:c r="K414" s="103"/>
      <x:c r="L414" s="103"/>
      <x:c r="M414" s="103"/>
      <x:c r="N414" s="103"/>
      <x:c r="O414" s="103"/>
      <x:c r="P414" s="103"/>
      <x:c r="Q414" s="103"/>
      <x:c r="R414" s="103"/>
      <x:c r="S414" s="103"/>
      <x:c r="T414" s="103"/>
      <x:c r="U414" s="103"/>
      <x:c r="V414" s="103"/>
      <x:c r="W414" s="103"/>
      <x:c r="X414" s="103"/>
      <x:c r="Y414" s="103"/>
      <x:c r="Z414" s="103"/>
    </x:row>
    <x:row r="415">
      <x:c r="A415" s="103"/>
      <x:c r="B415" s="103"/>
      <x:c r="C415" s="103"/>
      <x:c r="D415" s="103"/>
      <x:c r="E415" s="103"/>
      <x:c r="F415" s="103"/>
      <x:c r="G415" s="103"/>
      <x:c r="H415" s="103"/>
      <x:c r="I415" s="103"/>
      <x:c r="J415" s="103"/>
      <x:c r="K415" s="103"/>
      <x:c r="L415" s="103"/>
      <x:c r="M415" s="103"/>
      <x:c r="N415" s="103"/>
      <x:c r="O415" s="103"/>
      <x:c r="P415" s="103"/>
      <x:c r="Q415" s="103"/>
      <x:c r="R415" s="103"/>
      <x:c r="S415" s="103"/>
      <x:c r="T415" s="103"/>
      <x:c r="U415" s="103"/>
      <x:c r="V415" s="103"/>
      <x:c r="W415" s="103"/>
      <x:c r="X415" s="103"/>
      <x:c r="Y415" s="103"/>
      <x:c r="Z415" s="103"/>
    </x:row>
    <x:row r="416">
      <x:c r="A416" s="103"/>
      <x:c r="B416" s="103"/>
      <x:c r="C416" s="103"/>
      <x:c r="D416" s="103"/>
      <x:c r="E416" s="103"/>
      <x:c r="F416" s="103"/>
      <x:c r="G416" s="103"/>
      <x:c r="H416" s="103"/>
      <x:c r="I416" s="103"/>
      <x:c r="J416" s="103"/>
      <x:c r="K416" s="103"/>
      <x:c r="L416" s="103"/>
      <x:c r="M416" s="103"/>
      <x:c r="N416" s="103"/>
      <x:c r="O416" s="103"/>
      <x:c r="P416" s="103"/>
      <x:c r="Q416" s="103"/>
      <x:c r="R416" s="103"/>
      <x:c r="S416" s="103"/>
      <x:c r="T416" s="103"/>
      <x:c r="U416" s="103"/>
      <x:c r="V416" s="103"/>
      <x:c r="W416" s="103"/>
      <x:c r="X416" s="103"/>
      <x:c r="Y416" s="103"/>
      <x:c r="Z416" s="103"/>
    </x:row>
    <x:row r="417">
      <x:c r="A417" s="103"/>
      <x:c r="B417" s="103"/>
      <x:c r="C417" s="103"/>
      <x:c r="D417" s="103"/>
      <x:c r="E417" s="103"/>
      <x:c r="F417" s="103"/>
      <x:c r="G417" s="103"/>
      <x:c r="H417" s="103"/>
      <x:c r="I417" s="103"/>
      <x:c r="J417" s="103"/>
      <x:c r="K417" s="103"/>
      <x:c r="L417" s="103"/>
      <x:c r="M417" s="103"/>
      <x:c r="N417" s="103"/>
      <x:c r="O417" s="103"/>
      <x:c r="P417" s="103"/>
      <x:c r="Q417" s="103"/>
      <x:c r="R417" s="103"/>
      <x:c r="S417" s="103"/>
      <x:c r="T417" s="103"/>
      <x:c r="U417" s="103"/>
      <x:c r="V417" s="103"/>
      <x:c r="W417" s="103"/>
      <x:c r="X417" s="103"/>
      <x:c r="Y417" s="103"/>
      <x:c r="Z417" s="103"/>
    </x:row>
    <x:row r="418">
      <x:c r="A418" s="103"/>
      <x:c r="B418" s="103"/>
      <x:c r="C418" s="103"/>
      <x:c r="D418" s="103"/>
      <x:c r="E418" s="103"/>
      <x:c r="F418" s="103"/>
      <x:c r="G418" s="103"/>
      <x:c r="H418" s="103"/>
      <x:c r="I418" s="103"/>
      <x:c r="J418" s="103"/>
      <x:c r="K418" s="103"/>
      <x:c r="L418" s="103"/>
      <x:c r="M418" s="103"/>
      <x:c r="N418" s="103"/>
      <x:c r="O418" s="103"/>
      <x:c r="P418" s="103"/>
      <x:c r="Q418" s="103"/>
      <x:c r="R418" s="103"/>
      <x:c r="S418" s="103"/>
      <x:c r="T418" s="103"/>
      <x:c r="U418" s="103"/>
      <x:c r="V418" s="103"/>
      <x:c r="W418" s="103"/>
      <x:c r="X418" s="103"/>
      <x:c r="Y418" s="103"/>
      <x:c r="Z418" s="103"/>
    </x:row>
    <x:row r="419">
      <x:c r="A419" s="103"/>
      <x:c r="B419" s="103"/>
      <x:c r="C419" s="103"/>
      <x:c r="D419" s="103"/>
      <x:c r="E419" s="103"/>
      <x:c r="F419" s="103"/>
      <x:c r="G419" s="103"/>
      <x:c r="H419" s="103"/>
      <x:c r="I419" s="103"/>
      <x:c r="J419" s="103"/>
      <x:c r="K419" s="103"/>
      <x:c r="L419" s="103"/>
      <x:c r="M419" s="103"/>
      <x:c r="N419" s="103"/>
      <x:c r="O419" s="103"/>
      <x:c r="P419" s="103"/>
      <x:c r="Q419" s="103"/>
      <x:c r="R419" s="103"/>
      <x:c r="S419" s="103"/>
      <x:c r="T419" s="103"/>
      <x:c r="U419" s="103"/>
      <x:c r="V419" s="103"/>
      <x:c r="W419" s="103"/>
      <x:c r="X419" s="103"/>
      <x:c r="Y419" s="103"/>
      <x:c r="Z419" s="103"/>
    </x:row>
    <x:row r="420">
      <x:c r="A420" s="103"/>
      <x:c r="B420" s="103"/>
      <x:c r="C420" s="103"/>
      <x:c r="D420" s="103"/>
      <x:c r="E420" s="103"/>
      <x:c r="F420" s="103"/>
      <x:c r="G420" s="103"/>
      <x:c r="H420" s="103"/>
      <x:c r="I420" s="103"/>
      <x:c r="J420" s="103"/>
      <x:c r="K420" s="103"/>
      <x:c r="L420" s="103"/>
      <x:c r="M420" s="103"/>
      <x:c r="N420" s="103"/>
      <x:c r="O420" s="103"/>
      <x:c r="P420" s="103"/>
      <x:c r="Q420" s="103"/>
      <x:c r="R420" s="103"/>
      <x:c r="S420" s="103"/>
      <x:c r="T420" s="103"/>
      <x:c r="U420" s="103"/>
      <x:c r="V420" s="103"/>
      <x:c r="W420" s="103"/>
      <x:c r="X420" s="103"/>
      <x:c r="Y420" s="103"/>
      <x:c r="Z420" s="103"/>
    </x:row>
    <x:row r="421">
      <x:c r="A421" s="103"/>
      <x:c r="B421" s="103"/>
      <x:c r="C421" s="103"/>
      <x:c r="D421" s="103"/>
      <x:c r="E421" s="103"/>
      <x:c r="F421" s="103"/>
      <x:c r="G421" s="103"/>
      <x:c r="H421" s="103"/>
      <x:c r="I421" s="103"/>
      <x:c r="J421" s="103"/>
      <x:c r="K421" s="103"/>
      <x:c r="L421" s="103"/>
      <x:c r="M421" s="103"/>
      <x:c r="N421" s="103"/>
      <x:c r="O421" s="103"/>
      <x:c r="P421" s="103"/>
      <x:c r="Q421" s="103"/>
      <x:c r="R421" s="103"/>
      <x:c r="S421" s="103"/>
      <x:c r="T421" s="103"/>
      <x:c r="U421" s="103"/>
      <x:c r="V421" s="103"/>
      <x:c r="W421" s="103"/>
      <x:c r="X421" s="103"/>
      <x:c r="Y421" s="103"/>
      <x:c r="Z421" s="103"/>
    </x:row>
    <x:row r="422">
      <x:c r="A422" s="103"/>
      <x:c r="B422" s="103"/>
      <x:c r="C422" s="103"/>
      <x:c r="D422" s="103"/>
      <x:c r="E422" s="103"/>
      <x:c r="F422" s="103"/>
      <x:c r="G422" s="103"/>
      <x:c r="H422" s="103"/>
      <x:c r="I422" s="103"/>
      <x:c r="J422" s="103"/>
      <x:c r="K422" s="103"/>
      <x:c r="L422" s="103"/>
      <x:c r="M422" s="103"/>
      <x:c r="N422" s="103"/>
      <x:c r="O422" s="103"/>
      <x:c r="P422" s="103"/>
      <x:c r="Q422" s="103"/>
      <x:c r="R422" s="103"/>
      <x:c r="S422" s="103"/>
      <x:c r="T422" s="103"/>
      <x:c r="U422" s="103"/>
      <x:c r="V422" s="103"/>
      <x:c r="W422" s="103"/>
      <x:c r="X422" s="103"/>
      <x:c r="Y422" s="103"/>
      <x:c r="Z422" s="103"/>
    </x:row>
    <x:row r="423">
      <x:c r="A423" s="103"/>
      <x:c r="B423" s="103"/>
      <x:c r="C423" s="103"/>
      <x:c r="D423" s="103"/>
      <x:c r="E423" s="103"/>
      <x:c r="F423" s="103"/>
      <x:c r="G423" s="103"/>
      <x:c r="H423" s="103"/>
      <x:c r="I423" s="103"/>
      <x:c r="J423" s="103"/>
      <x:c r="K423" s="103"/>
      <x:c r="L423" s="103"/>
      <x:c r="M423" s="103"/>
      <x:c r="N423" s="103"/>
      <x:c r="O423" s="103"/>
      <x:c r="P423" s="103"/>
      <x:c r="Q423" s="103"/>
      <x:c r="R423" s="103"/>
      <x:c r="S423" s="103"/>
      <x:c r="T423" s="103"/>
      <x:c r="U423" s="103"/>
      <x:c r="V423" s="103"/>
      <x:c r="W423" s="103"/>
      <x:c r="X423" s="103"/>
      <x:c r="Y423" s="103"/>
      <x:c r="Z423" s="103"/>
    </x:row>
    <x:row r="424">
      <x:c r="A424" s="103"/>
      <x:c r="B424" s="103"/>
      <x:c r="C424" s="103"/>
      <x:c r="D424" s="103"/>
      <x:c r="E424" s="103"/>
      <x:c r="F424" s="103"/>
      <x:c r="G424" s="103"/>
      <x:c r="H424" s="103"/>
      <x:c r="I424" s="103"/>
      <x:c r="J424" s="103"/>
      <x:c r="K424" s="103"/>
      <x:c r="L424" s="103"/>
      <x:c r="M424" s="103"/>
      <x:c r="N424" s="103"/>
      <x:c r="O424" s="103"/>
      <x:c r="P424" s="103"/>
      <x:c r="Q424" s="103"/>
      <x:c r="R424" s="103"/>
      <x:c r="S424" s="103"/>
      <x:c r="T424" s="103"/>
      <x:c r="U424" s="103"/>
      <x:c r="V424" s="103"/>
      <x:c r="W424" s="103"/>
      <x:c r="X424" s="103"/>
      <x:c r="Y424" s="103"/>
      <x:c r="Z424" s="103"/>
    </x:row>
    <x:row r="425">
      <x:c r="A425" s="103"/>
      <x:c r="B425" s="103"/>
      <x:c r="C425" s="103"/>
      <x:c r="D425" s="103"/>
      <x:c r="E425" s="103"/>
      <x:c r="F425" s="103"/>
      <x:c r="G425" s="103"/>
      <x:c r="H425" s="103"/>
      <x:c r="I425" s="103"/>
      <x:c r="J425" s="103"/>
      <x:c r="K425" s="103"/>
      <x:c r="L425" s="103"/>
      <x:c r="M425" s="103"/>
      <x:c r="N425" s="103"/>
      <x:c r="O425" s="103"/>
      <x:c r="P425" s="103"/>
      <x:c r="Q425" s="103"/>
      <x:c r="R425" s="103"/>
      <x:c r="S425" s="103"/>
      <x:c r="T425" s="103"/>
      <x:c r="U425" s="103"/>
      <x:c r="V425" s="103"/>
      <x:c r="W425" s="103"/>
      <x:c r="X425" s="103"/>
      <x:c r="Y425" s="103"/>
      <x:c r="Z425" s="103"/>
    </x:row>
    <x:row r="426">
      <x:c r="A426" s="103"/>
      <x:c r="B426" s="103"/>
      <x:c r="C426" s="103"/>
      <x:c r="D426" s="103"/>
      <x:c r="E426" s="103"/>
      <x:c r="F426" s="103"/>
      <x:c r="G426" s="103"/>
      <x:c r="H426" s="103"/>
      <x:c r="I426" s="103"/>
      <x:c r="J426" s="103"/>
      <x:c r="K426" s="103"/>
      <x:c r="L426" s="103"/>
      <x:c r="M426" s="103"/>
      <x:c r="N426" s="103"/>
      <x:c r="O426" s="103"/>
      <x:c r="P426" s="103"/>
      <x:c r="Q426" s="103"/>
      <x:c r="R426" s="103"/>
      <x:c r="S426" s="103"/>
      <x:c r="T426" s="103"/>
      <x:c r="U426" s="103"/>
      <x:c r="V426" s="103"/>
      <x:c r="W426" s="103"/>
      <x:c r="X426" s="103"/>
      <x:c r="Y426" s="103"/>
      <x:c r="Z426" s="103"/>
    </x:row>
    <x:row r="427">
      <x:c r="A427" s="103"/>
      <x:c r="B427" s="103"/>
      <x:c r="C427" s="103"/>
      <x:c r="D427" s="103"/>
      <x:c r="E427" s="103"/>
      <x:c r="F427" s="103"/>
      <x:c r="G427" s="103"/>
      <x:c r="H427" s="103"/>
      <x:c r="I427" s="103"/>
      <x:c r="J427" s="103"/>
      <x:c r="K427" s="103"/>
      <x:c r="L427" s="103"/>
      <x:c r="M427" s="103"/>
      <x:c r="N427" s="103"/>
      <x:c r="O427" s="103"/>
      <x:c r="P427" s="103"/>
      <x:c r="Q427" s="103"/>
      <x:c r="R427" s="103"/>
      <x:c r="S427" s="103"/>
      <x:c r="T427" s="103"/>
      <x:c r="U427" s="103"/>
      <x:c r="V427" s="103"/>
      <x:c r="W427" s="103"/>
      <x:c r="X427" s="103"/>
      <x:c r="Y427" s="103"/>
      <x:c r="Z427" s="103"/>
    </x:row>
    <x:row r="428">
      <x:c r="A428" s="103"/>
      <x:c r="B428" s="103"/>
      <x:c r="C428" s="103"/>
      <x:c r="D428" s="103"/>
      <x:c r="E428" s="103"/>
      <x:c r="F428" s="103"/>
      <x:c r="G428" s="103"/>
      <x:c r="H428" s="103"/>
      <x:c r="I428" s="103"/>
      <x:c r="J428" s="103"/>
      <x:c r="K428" s="103"/>
      <x:c r="L428" s="103"/>
      <x:c r="M428" s="103"/>
      <x:c r="N428" s="103"/>
      <x:c r="O428" s="103"/>
      <x:c r="P428" s="103"/>
      <x:c r="Q428" s="103"/>
      <x:c r="R428" s="103"/>
      <x:c r="S428" s="103"/>
      <x:c r="T428" s="103"/>
      <x:c r="U428" s="103"/>
      <x:c r="V428" s="103"/>
      <x:c r="W428" s="103"/>
      <x:c r="X428" s="103"/>
      <x:c r="Y428" s="103"/>
      <x:c r="Z428" s="103"/>
    </x:row>
    <x:row r="429">
      <x:c r="A429" s="103"/>
      <x:c r="B429" s="103"/>
      <x:c r="C429" s="103"/>
      <x:c r="D429" s="103"/>
      <x:c r="E429" s="103"/>
      <x:c r="F429" s="103"/>
      <x:c r="G429" s="103"/>
      <x:c r="H429" s="103"/>
      <x:c r="I429" s="103"/>
      <x:c r="J429" s="103"/>
      <x:c r="K429" s="103"/>
      <x:c r="L429" s="103"/>
      <x:c r="M429" s="103"/>
      <x:c r="N429" s="103"/>
      <x:c r="O429" s="103"/>
      <x:c r="P429" s="103"/>
      <x:c r="Q429" s="103"/>
      <x:c r="R429" s="103"/>
      <x:c r="S429" s="103"/>
      <x:c r="T429" s="103"/>
      <x:c r="U429" s="103"/>
      <x:c r="V429" s="103"/>
      <x:c r="W429" s="103"/>
      <x:c r="X429" s="103"/>
      <x:c r="Y429" s="103"/>
      <x:c r="Z429" s="103"/>
    </x:row>
    <x:row r="430">
      <x:c r="A430" s="103"/>
      <x:c r="B430" s="103"/>
      <x:c r="C430" s="103"/>
      <x:c r="D430" s="103"/>
      <x:c r="E430" s="103"/>
      <x:c r="F430" s="103"/>
      <x:c r="G430" s="103"/>
      <x:c r="H430" s="103"/>
      <x:c r="I430" s="103"/>
      <x:c r="J430" s="103"/>
      <x:c r="K430" s="103"/>
      <x:c r="L430" s="103"/>
      <x:c r="M430" s="103"/>
      <x:c r="N430" s="103"/>
      <x:c r="O430" s="103"/>
      <x:c r="P430" s="103"/>
      <x:c r="Q430" s="103"/>
      <x:c r="R430" s="103"/>
      <x:c r="S430" s="103"/>
      <x:c r="T430" s="103"/>
      <x:c r="U430" s="103"/>
      <x:c r="V430" s="103"/>
      <x:c r="W430" s="103"/>
      <x:c r="X430" s="103"/>
      <x:c r="Y430" s="103"/>
      <x:c r="Z430" s="103"/>
    </x:row>
    <x:row r="431">
      <x:c r="A431" s="103"/>
      <x:c r="B431" s="103"/>
      <x:c r="C431" s="103"/>
      <x:c r="D431" s="103"/>
      <x:c r="E431" s="103"/>
      <x:c r="F431" s="103"/>
      <x:c r="G431" s="103"/>
      <x:c r="H431" s="103"/>
      <x:c r="I431" s="103"/>
      <x:c r="J431" s="103"/>
      <x:c r="K431" s="103"/>
      <x:c r="L431" s="103"/>
      <x:c r="M431" s="103"/>
      <x:c r="N431" s="103"/>
      <x:c r="O431" s="103"/>
      <x:c r="P431" s="103"/>
      <x:c r="Q431" s="103"/>
      <x:c r="R431" s="103"/>
      <x:c r="S431" s="103"/>
      <x:c r="T431" s="103"/>
      <x:c r="U431" s="103"/>
      <x:c r="V431" s="103"/>
      <x:c r="W431" s="103"/>
      <x:c r="X431" s="103"/>
      <x:c r="Y431" s="103"/>
      <x:c r="Z431" s="103"/>
    </x:row>
    <x:row r="432">
      <x:c r="A432" s="103"/>
      <x:c r="B432" s="103"/>
      <x:c r="C432" s="103"/>
      <x:c r="D432" s="103"/>
      <x:c r="E432" s="103"/>
      <x:c r="F432" s="103"/>
      <x:c r="G432" s="103"/>
      <x:c r="H432" s="103"/>
      <x:c r="I432" s="103"/>
      <x:c r="J432" s="103"/>
      <x:c r="K432" s="103"/>
      <x:c r="L432" s="103"/>
      <x:c r="M432" s="103"/>
      <x:c r="N432" s="103"/>
      <x:c r="O432" s="103"/>
      <x:c r="P432" s="103"/>
      <x:c r="Q432" s="103"/>
      <x:c r="R432" s="103"/>
      <x:c r="S432" s="103"/>
      <x:c r="T432" s="103"/>
      <x:c r="U432" s="103"/>
      <x:c r="V432" s="103"/>
      <x:c r="W432" s="103"/>
      <x:c r="X432" s="103"/>
      <x:c r="Y432" s="103"/>
      <x:c r="Z432" s="103"/>
    </x:row>
    <x:row r="433">
      <x:c r="A433" s="103"/>
      <x:c r="B433" s="103"/>
      <x:c r="C433" s="103"/>
      <x:c r="D433" s="103"/>
      <x:c r="E433" s="103"/>
      <x:c r="F433" s="103"/>
      <x:c r="G433" s="103"/>
      <x:c r="H433" s="103"/>
      <x:c r="I433" s="103"/>
      <x:c r="J433" s="103"/>
      <x:c r="K433" s="103"/>
      <x:c r="L433" s="103"/>
      <x:c r="M433" s="103"/>
      <x:c r="N433" s="103"/>
      <x:c r="O433" s="103"/>
      <x:c r="P433" s="103"/>
      <x:c r="Q433" s="103"/>
      <x:c r="R433" s="103"/>
      <x:c r="S433" s="103"/>
      <x:c r="T433" s="103"/>
      <x:c r="U433" s="103"/>
      <x:c r="V433" s="103"/>
      <x:c r="W433" s="103"/>
      <x:c r="X433" s="103"/>
      <x:c r="Y433" s="103"/>
      <x:c r="Z433" s="103"/>
    </x:row>
    <x:row r="434">
      <x:c r="A434" s="103"/>
      <x:c r="B434" s="103"/>
      <x:c r="C434" s="103"/>
      <x:c r="D434" s="103"/>
      <x:c r="E434" s="103"/>
      <x:c r="F434" s="103"/>
      <x:c r="G434" s="103"/>
      <x:c r="H434" s="103"/>
      <x:c r="I434" s="103"/>
      <x:c r="J434" s="103"/>
      <x:c r="K434" s="103"/>
      <x:c r="L434" s="103"/>
      <x:c r="M434" s="103"/>
      <x:c r="N434" s="103"/>
      <x:c r="O434" s="103"/>
      <x:c r="P434" s="103"/>
      <x:c r="Q434" s="103"/>
      <x:c r="R434" s="103"/>
      <x:c r="S434" s="103"/>
      <x:c r="T434" s="103"/>
      <x:c r="U434" s="103"/>
      <x:c r="V434" s="103"/>
      <x:c r="W434" s="103"/>
      <x:c r="X434" s="103"/>
      <x:c r="Y434" s="103"/>
      <x:c r="Z434" s="103"/>
    </x:row>
    <x:row r="435">
      <x:c r="A435" s="103"/>
      <x:c r="B435" s="103"/>
      <x:c r="C435" s="103"/>
      <x:c r="D435" s="103"/>
      <x:c r="E435" s="103"/>
      <x:c r="F435" s="103"/>
      <x:c r="G435" s="103"/>
      <x:c r="H435" s="103"/>
      <x:c r="I435" s="103"/>
      <x:c r="J435" s="103"/>
      <x:c r="K435" s="103"/>
      <x:c r="L435" s="103"/>
      <x:c r="M435" s="103"/>
      <x:c r="N435" s="103"/>
      <x:c r="O435" s="103"/>
      <x:c r="P435" s="103"/>
      <x:c r="Q435" s="103"/>
      <x:c r="R435" s="103"/>
      <x:c r="S435" s="103"/>
      <x:c r="T435" s="103"/>
      <x:c r="U435" s="103"/>
      <x:c r="V435" s="103"/>
      <x:c r="W435" s="103"/>
      <x:c r="X435" s="103"/>
      <x:c r="Y435" s="103"/>
      <x:c r="Z435" s="103"/>
    </x:row>
    <x:row r="436">
      <x:c r="A436" s="103"/>
      <x:c r="B436" s="103"/>
      <x:c r="C436" s="103"/>
      <x:c r="D436" s="103"/>
      <x:c r="E436" s="103"/>
      <x:c r="F436" s="103"/>
      <x:c r="G436" s="103"/>
      <x:c r="H436" s="103"/>
      <x:c r="I436" s="103"/>
      <x:c r="J436" s="103"/>
      <x:c r="K436" s="103"/>
      <x:c r="L436" s="103"/>
      <x:c r="M436" s="103"/>
      <x:c r="N436" s="103"/>
      <x:c r="O436" s="103"/>
      <x:c r="P436" s="103"/>
      <x:c r="Q436" s="103"/>
      <x:c r="R436" s="103"/>
      <x:c r="S436" s="103"/>
      <x:c r="T436" s="103"/>
      <x:c r="U436" s="103"/>
      <x:c r="V436" s="103"/>
      <x:c r="W436" s="103"/>
      <x:c r="X436" s="103"/>
      <x:c r="Y436" s="103"/>
      <x:c r="Z436" s="103"/>
    </x:row>
    <x:row r="437">
      <x:c r="A437" s="103"/>
      <x:c r="B437" s="103"/>
      <x:c r="C437" s="103"/>
      <x:c r="D437" s="103"/>
      <x:c r="E437" s="103"/>
      <x:c r="F437" s="103"/>
      <x:c r="G437" s="103"/>
      <x:c r="H437" s="103"/>
      <x:c r="I437" s="103"/>
      <x:c r="J437" s="103"/>
      <x:c r="K437" s="103"/>
      <x:c r="L437" s="103"/>
      <x:c r="M437" s="103"/>
      <x:c r="N437" s="103"/>
      <x:c r="O437" s="103"/>
      <x:c r="P437" s="103"/>
      <x:c r="Q437" s="103"/>
      <x:c r="R437" s="103"/>
      <x:c r="S437" s="103"/>
      <x:c r="T437" s="103"/>
      <x:c r="U437" s="103"/>
      <x:c r="V437" s="103"/>
      <x:c r="W437" s="103"/>
      <x:c r="X437" s="103"/>
      <x:c r="Y437" s="103"/>
      <x:c r="Z437" s="103"/>
    </x:row>
    <x:row r="438">
      <x:c r="A438" s="103"/>
      <x:c r="B438" s="103"/>
      <x:c r="C438" s="103"/>
      <x:c r="D438" s="103"/>
      <x:c r="E438" s="103"/>
      <x:c r="F438" s="103"/>
      <x:c r="G438" s="103"/>
      <x:c r="H438" s="103"/>
      <x:c r="I438" s="103"/>
      <x:c r="J438" s="103"/>
      <x:c r="K438" s="103"/>
      <x:c r="L438" s="103"/>
      <x:c r="M438" s="103"/>
      <x:c r="N438" s="103"/>
      <x:c r="O438" s="103"/>
      <x:c r="P438" s="103"/>
      <x:c r="Q438" s="103"/>
      <x:c r="R438" s="103"/>
      <x:c r="S438" s="103"/>
      <x:c r="T438" s="103"/>
      <x:c r="U438" s="103"/>
      <x:c r="V438" s="103"/>
      <x:c r="W438" s="103"/>
      <x:c r="X438" s="103"/>
      <x:c r="Y438" s="103"/>
      <x:c r="Z438" s="103"/>
    </x:row>
    <x:row r="439">
      <x:c r="A439" s="103"/>
      <x:c r="B439" s="103"/>
      <x:c r="C439" s="103"/>
      <x:c r="D439" s="103"/>
      <x:c r="E439" s="103"/>
      <x:c r="F439" s="103"/>
      <x:c r="G439" s="103"/>
      <x:c r="H439" s="103"/>
      <x:c r="I439" s="103"/>
      <x:c r="J439" s="103"/>
      <x:c r="K439" s="103"/>
      <x:c r="L439" s="103"/>
      <x:c r="M439" s="103"/>
      <x:c r="N439" s="103"/>
      <x:c r="O439" s="103"/>
      <x:c r="P439" s="103"/>
      <x:c r="Q439" s="103"/>
      <x:c r="R439" s="103"/>
      <x:c r="S439" s="103"/>
      <x:c r="T439" s="103"/>
      <x:c r="U439" s="103"/>
      <x:c r="V439" s="103"/>
      <x:c r="W439" s="103"/>
      <x:c r="X439" s="103"/>
      <x:c r="Y439" s="103"/>
      <x:c r="Z439" s="103"/>
    </x:row>
    <x:row r="440">
      <x:c r="A440" s="103"/>
      <x:c r="B440" s="103"/>
      <x:c r="C440" s="103"/>
      <x:c r="D440" s="103"/>
      <x:c r="E440" s="103"/>
      <x:c r="F440" s="103"/>
      <x:c r="G440" s="103"/>
      <x:c r="H440" s="103"/>
      <x:c r="I440" s="103"/>
      <x:c r="J440" s="103"/>
      <x:c r="K440" s="103"/>
      <x:c r="L440" s="103"/>
      <x:c r="M440" s="103"/>
      <x:c r="N440" s="103"/>
      <x:c r="O440" s="103"/>
      <x:c r="P440" s="103"/>
      <x:c r="Q440" s="103"/>
      <x:c r="R440" s="103"/>
      <x:c r="S440" s="103"/>
      <x:c r="T440" s="103"/>
      <x:c r="U440" s="103"/>
      <x:c r="V440" s="103"/>
      <x:c r="W440" s="103"/>
      <x:c r="X440" s="103"/>
      <x:c r="Y440" s="103"/>
      <x:c r="Z440" s="103"/>
    </x:row>
    <x:row r="441">
      <x:c r="A441" s="103"/>
      <x:c r="B441" s="103"/>
      <x:c r="C441" s="103"/>
      <x:c r="D441" s="103"/>
      <x:c r="E441" s="103"/>
      <x:c r="F441" s="103"/>
      <x:c r="G441" s="103"/>
      <x:c r="H441" s="103"/>
      <x:c r="I441" s="103"/>
      <x:c r="J441" s="103"/>
      <x:c r="K441" s="103"/>
      <x:c r="L441" s="103"/>
      <x:c r="M441" s="103"/>
      <x:c r="N441" s="103"/>
      <x:c r="O441" s="103"/>
      <x:c r="P441" s="103"/>
      <x:c r="Q441" s="103"/>
      <x:c r="R441" s="103"/>
      <x:c r="S441" s="103"/>
      <x:c r="T441" s="103"/>
      <x:c r="U441" s="103"/>
      <x:c r="V441" s="103"/>
      <x:c r="W441" s="103"/>
      <x:c r="X441" s="103"/>
      <x:c r="Y441" s="103"/>
      <x:c r="Z441" s="103"/>
    </x:row>
    <x:row r="442">
      <x:c r="A442" s="103"/>
      <x:c r="B442" s="103"/>
      <x:c r="C442" s="103"/>
      <x:c r="D442" s="103"/>
      <x:c r="E442" s="103"/>
      <x:c r="F442" s="103"/>
      <x:c r="G442" s="103"/>
      <x:c r="H442" s="103"/>
      <x:c r="I442" s="103"/>
      <x:c r="J442" s="103"/>
      <x:c r="K442" s="103"/>
      <x:c r="L442" s="103"/>
      <x:c r="M442" s="103"/>
      <x:c r="N442" s="103"/>
      <x:c r="O442" s="103"/>
      <x:c r="P442" s="103"/>
      <x:c r="Q442" s="103"/>
      <x:c r="R442" s="103"/>
      <x:c r="S442" s="103"/>
      <x:c r="T442" s="103"/>
      <x:c r="U442" s="103"/>
      <x:c r="V442" s="103"/>
      <x:c r="W442" s="103"/>
      <x:c r="X442" s="103"/>
      <x:c r="Y442" s="103"/>
      <x:c r="Z442" s="103"/>
    </x:row>
    <x:row r="443">
      <x:c r="A443" s="103"/>
      <x:c r="B443" s="103"/>
      <x:c r="C443" s="103"/>
      <x:c r="D443" s="103"/>
      <x:c r="E443" s="103"/>
      <x:c r="F443" s="103"/>
      <x:c r="G443" s="103"/>
      <x:c r="H443" s="103"/>
      <x:c r="I443" s="103"/>
      <x:c r="J443" s="103"/>
      <x:c r="K443" s="103"/>
      <x:c r="L443" s="103"/>
      <x:c r="M443" s="103"/>
      <x:c r="N443" s="103"/>
      <x:c r="O443" s="103"/>
      <x:c r="P443" s="103"/>
      <x:c r="Q443" s="103"/>
      <x:c r="R443" s="103"/>
      <x:c r="S443" s="103"/>
      <x:c r="T443" s="103"/>
      <x:c r="U443" s="103"/>
      <x:c r="V443" s="103"/>
      <x:c r="W443" s="103"/>
      <x:c r="X443" s="103"/>
      <x:c r="Y443" s="103"/>
      <x:c r="Z443" s="103"/>
    </x:row>
    <x:row r="444">
      <x:c r="A444" s="103"/>
      <x:c r="B444" s="103"/>
      <x:c r="C444" s="103"/>
      <x:c r="D444" s="103"/>
      <x:c r="E444" s="103"/>
      <x:c r="F444" s="103"/>
      <x:c r="G444" s="103"/>
      <x:c r="H444" s="103"/>
      <x:c r="I444" s="103"/>
      <x:c r="J444" s="103"/>
      <x:c r="K444" s="103"/>
      <x:c r="L444" s="103"/>
      <x:c r="M444" s="103"/>
      <x:c r="N444" s="103"/>
      <x:c r="O444" s="103"/>
      <x:c r="P444" s="103"/>
      <x:c r="Q444" s="103"/>
      <x:c r="R444" s="103"/>
      <x:c r="S444" s="103"/>
      <x:c r="T444" s="103"/>
      <x:c r="U444" s="103"/>
      <x:c r="V444" s="103"/>
      <x:c r="W444" s="103"/>
      <x:c r="X444" s="103"/>
      <x:c r="Y444" s="103"/>
      <x:c r="Z444" s="103"/>
    </x:row>
    <x:row r="445">
      <x:c r="A445" s="103"/>
      <x:c r="B445" s="103"/>
      <x:c r="C445" s="103"/>
      <x:c r="D445" s="103"/>
      <x:c r="E445" s="103"/>
      <x:c r="F445" s="103"/>
      <x:c r="G445" s="103"/>
      <x:c r="H445" s="103"/>
      <x:c r="I445" s="103"/>
      <x:c r="J445" s="103"/>
      <x:c r="K445" s="103"/>
      <x:c r="L445" s="103"/>
      <x:c r="M445" s="103"/>
      <x:c r="N445" s="103"/>
      <x:c r="O445" s="103"/>
      <x:c r="P445" s="103"/>
      <x:c r="Q445" s="103"/>
      <x:c r="R445" s="103"/>
      <x:c r="S445" s="103"/>
      <x:c r="T445" s="103"/>
      <x:c r="U445" s="103"/>
      <x:c r="V445" s="103"/>
      <x:c r="W445" s="103"/>
      <x:c r="X445" s="103"/>
      <x:c r="Y445" s="103"/>
      <x:c r="Z445" s="103"/>
    </x:row>
    <x:row r="446">
      <x:c r="A446" s="103"/>
      <x:c r="B446" s="103"/>
      <x:c r="C446" s="103"/>
      <x:c r="D446" s="103"/>
      <x:c r="E446" s="103"/>
      <x:c r="F446" s="103"/>
      <x:c r="G446" s="103"/>
      <x:c r="H446" s="103"/>
      <x:c r="I446" s="103"/>
      <x:c r="J446" s="103"/>
      <x:c r="K446" s="103"/>
      <x:c r="L446" s="103"/>
      <x:c r="M446" s="103"/>
      <x:c r="N446" s="103"/>
      <x:c r="O446" s="103"/>
      <x:c r="P446" s="103"/>
      <x:c r="Q446" s="103"/>
      <x:c r="R446" s="103"/>
      <x:c r="S446" s="103"/>
      <x:c r="T446" s="103"/>
      <x:c r="U446" s="103"/>
      <x:c r="V446" s="103"/>
      <x:c r="W446" s="103"/>
      <x:c r="X446" s="103"/>
      <x:c r="Y446" s="103"/>
      <x:c r="Z446" s="103"/>
    </x:row>
    <x:row r="447">
      <x:c r="A447" s="103"/>
      <x:c r="B447" s="103"/>
      <x:c r="C447" s="103"/>
      <x:c r="D447" s="103"/>
      <x:c r="E447" s="103"/>
      <x:c r="F447" s="103"/>
      <x:c r="G447" s="103"/>
      <x:c r="H447" s="103"/>
      <x:c r="I447" s="103"/>
      <x:c r="J447" s="103"/>
      <x:c r="K447" s="103"/>
      <x:c r="L447" s="103"/>
      <x:c r="M447" s="103"/>
      <x:c r="N447" s="103"/>
      <x:c r="O447" s="103"/>
      <x:c r="P447" s="103"/>
      <x:c r="Q447" s="103"/>
      <x:c r="R447" s="103"/>
      <x:c r="S447" s="103"/>
      <x:c r="T447" s="103"/>
      <x:c r="U447" s="103"/>
      <x:c r="V447" s="103"/>
      <x:c r="W447" s="103"/>
      <x:c r="X447" s="103"/>
      <x:c r="Y447" s="103"/>
      <x:c r="Z447" s="103"/>
    </x:row>
    <x:row r="448">
      <x:c r="A448" s="103"/>
      <x:c r="B448" s="103"/>
      <x:c r="C448" s="103"/>
      <x:c r="D448" s="103"/>
      <x:c r="E448" s="103"/>
      <x:c r="F448" s="103"/>
      <x:c r="G448" s="103"/>
      <x:c r="H448" s="103"/>
      <x:c r="I448" s="103"/>
      <x:c r="J448" s="103"/>
      <x:c r="K448" s="103"/>
      <x:c r="L448" s="103"/>
      <x:c r="M448" s="103"/>
      <x:c r="N448" s="103"/>
      <x:c r="O448" s="103"/>
      <x:c r="P448" s="103"/>
      <x:c r="Q448" s="103"/>
      <x:c r="R448" s="103"/>
      <x:c r="S448" s="103"/>
      <x:c r="T448" s="103"/>
      <x:c r="U448" s="103"/>
      <x:c r="V448" s="103"/>
      <x:c r="W448" s="103"/>
      <x:c r="X448" s="103"/>
      <x:c r="Y448" s="103"/>
      <x:c r="Z448" s="103"/>
    </x:row>
    <x:row r="449">
      <x:c r="A449" s="103"/>
      <x:c r="B449" s="103"/>
      <x:c r="C449" s="103"/>
      <x:c r="D449" s="103"/>
      <x:c r="E449" s="103"/>
      <x:c r="F449" s="103"/>
      <x:c r="G449" s="103"/>
      <x:c r="H449" s="103"/>
      <x:c r="I449" s="103"/>
      <x:c r="J449" s="103"/>
      <x:c r="K449" s="103"/>
      <x:c r="L449" s="103"/>
      <x:c r="M449" s="103"/>
      <x:c r="N449" s="103"/>
      <x:c r="O449" s="103"/>
      <x:c r="P449" s="103"/>
      <x:c r="Q449" s="103"/>
      <x:c r="R449" s="103"/>
      <x:c r="S449" s="103"/>
      <x:c r="T449" s="103"/>
      <x:c r="U449" s="103"/>
      <x:c r="V449" s="103"/>
      <x:c r="W449" s="103"/>
      <x:c r="X449" s="103"/>
      <x:c r="Y449" s="103"/>
      <x:c r="Z449" s="103"/>
    </x:row>
    <x:row r="450">
      <x:c r="A450" s="103"/>
      <x:c r="B450" s="103"/>
      <x:c r="C450" s="103"/>
      <x:c r="D450" s="103"/>
      <x:c r="E450" s="103"/>
      <x:c r="F450" s="103"/>
      <x:c r="G450" s="103"/>
      <x:c r="H450" s="103"/>
      <x:c r="I450" s="103"/>
      <x:c r="J450" s="103"/>
      <x:c r="K450" s="103"/>
      <x:c r="L450" s="103"/>
      <x:c r="M450" s="103"/>
      <x:c r="N450" s="103"/>
      <x:c r="O450" s="103"/>
      <x:c r="P450" s="103"/>
      <x:c r="Q450" s="103"/>
      <x:c r="R450" s="103"/>
      <x:c r="S450" s="103"/>
      <x:c r="T450" s="103"/>
      <x:c r="U450" s="103"/>
      <x:c r="V450" s="103"/>
      <x:c r="W450" s="103"/>
      <x:c r="X450" s="103"/>
      <x:c r="Y450" s="103"/>
      <x:c r="Z450" s="103"/>
    </x:row>
    <x:row r="451">
      <x:c r="A451" s="103"/>
      <x:c r="B451" s="103"/>
      <x:c r="C451" s="103"/>
      <x:c r="D451" s="103"/>
      <x:c r="E451" s="103"/>
      <x:c r="F451" s="103"/>
      <x:c r="G451" s="103"/>
      <x:c r="H451" s="103"/>
      <x:c r="I451" s="103"/>
      <x:c r="J451" s="103"/>
      <x:c r="K451" s="103"/>
      <x:c r="L451" s="103"/>
      <x:c r="M451" s="103"/>
      <x:c r="N451" s="103"/>
      <x:c r="O451" s="103"/>
      <x:c r="P451" s="103"/>
      <x:c r="Q451" s="103"/>
      <x:c r="R451" s="103"/>
      <x:c r="S451" s="103"/>
      <x:c r="T451" s="103"/>
      <x:c r="U451" s="103"/>
      <x:c r="V451" s="103"/>
      <x:c r="W451" s="103"/>
      <x:c r="X451" s="103"/>
      <x:c r="Y451" s="103"/>
      <x:c r="Z451" s="103"/>
    </x:row>
    <x:row r="452">
      <x:c r="A452" s="103"/>
      <x:c r="B452" s="103"/>
      <x:c r="C452" s="103"/>
      <x:c r="D452" s="103"/>
      <x:c r="E452" s="103"/>
      <x:c r="F452" s="103"/>
      <x:c r="G452" s="103"/>
      <x:c r="H452" s="103"/>
      <x:c r="I452" s="103"/>
      <x:c r="J452" s="103"/>
      <x:c r="K452" s="103"/>
      <x:c r="L452" s="103"/>
      <x:c r="M452" s="103"/>
      <x:c r="N452" s="103"/>
      <x:c r="O452" s="103"/>
      <x:c r="P452" s="103"/>
      <x:c r="Q452" s="103"/>
      <x:c r="R452" s="103"/>
      <x:c r="S452" s="103"/>
      <x:c r="T452" s="103"/>
      <x:c r="U452" s="103"/>
      <x:c r="V452" s="103"/>
      <x:c r="W452" s="103"/>
      <x:c r="X452" s="103"/>
      <x:c r="Y452" s="103"/>
      <x:c r="Z452" s="103"/>
    </x:row>
    <x:row r="453">
      <x:c r="A453" s="103"/>
      <x:c r="B453" s="103"/>
      <x:c r="C453" s="103"/>
      <x:c r="D453" s="103"/>
      <x:c r="E453" s="103"/>
      <x:c r="F453" s="103"/>
      <x:c r="G453" s="103"/>
      <x:c r="H453" s="103"/>
      <x:c r="I453" s="103"/>
      <x:c r="J453" s="103"/>
      <x:c r="K453" s="103"/>
      <x:c r="L453" s="103"/>
      <x:c r="M453" s="103"/>
      <x:c r="N453" s="103"/>
      <x:c r="O453" s="103"/>
      <x:c r="P453" s="103"/>
      <x:c r="Q453" s="103"/>
      <x:c r="R453" s="103"/>
      <x:c r="S453" s="103"/>
      <x:c r="T453" s="103"/>
      <x:c r="U453" s="103"/>
      <x:c r="V453" s="103"/>
      <x:c r="W453" s="103"/>
      <x:c r="X453" s="103"/>
      <x:c r="Y453" s="103"/>
      <x:c r="Z453" s="103"/>
    </x:row>
    <x:row r="454">
      <x:c r="A454" s="103"/>
      <x:c r="B454" s="103"/>
      <x:c r="C454" s="103"/>
      <x:c r="D454" s="103"/>
      <x:c r="E454" s="103"/>
      <x:c r="F454" s="103"/>
      <x:c r="G454" s="103"/>
      <x:c r="H454" s="103"/>
      <x:c r="I454" s="103"/>
      <x:c r="J454" s="103"/>
      <x:c r="K454" s="103"/>
      <x:c r="L454" s="103"/>
      <x:c r="M454" s="103"/>
      <x:c r="N454" s="103"/>
      <x:c r="O454" s="103"/>
      <x:c r="P454" s="103"/>
      <x:c r="Q454" s="103"/>
      <x:c r="R454" s="103"/>
      <x:c r="S454" s="103"/>
      <x:c r="T454" s="103"/>
      <x:c r="U454" s="103"/>
      <x:c r="V454" s="103"/>
      <x:c r="W454" s="103"/>
      <x:c r="X454" s="103"/>
      <x:c r="Y454" s="103"/>
      <x:c r="Z454" s="103"/>
    </x:row>
    <x:row r="455">
      <x:c r="A455" s="103"/>
      <x:c r="B455" s="103"/>
      <x:c r="C455" s="103"/>
      <x:c r="D455" s="103"/>
      <x:c r="E455" s="103"/>
      <x:c r="F455" s="103"/>
      <x:c r="G455" s="103"/>
      <x:c r="H455" s="103"/>
      <x:c r="I455" s="103"/>
      <x:c r="J455" s="103"/>
      <x:c r="K455" s="103"/>
      <x:c r="L455" s="103"/>
      <x:c r="M455" s="103"/>
      <x:c r="N455" s="103"/>
      <x:c r="O455" s="103"/>
      <x:c r="P455" s="103"/>
      <x:c r="Q455" s="103"/>
      <x:c r="R455" s="103"/>
      <x:c r="S455" s="103"/>
      <x:c r="T455" s="103"/>
      <x:c r="U455" s="103"/>
      <x:c r="V455" s="103"/>
      <x:c r="W455" s="103"/>
      <x:c r="X455" s="103"/>
      <x:c r="Y455" s="103"/>
      <x:c r="Z455" s="103"/>
    </x:row>
    <x:row r="456">
      <x:c r="A456" s="103"/>
      <x:c r="B456" s="103"/>
      <x:c r="C456" s="103"/>
      <x:c r="D456" s="103"/>
      <x:c r="E456" s="103"/>
      <x:c r="F456" s="103"/>
      <x:c r="G456" s="103"/>
      <x:c r="H456" s="103"/>
      <x:c r="I456" s="103"/>
      <x:c r="J456" s="103"/>
      <x:c r="K456" s="103"/>
      <x:c r="L456" s="103"/>
      <x:c r="M456" s="103"/>
      <x:c r="N456" s="103"/>
      <x:c r="O456" s="103"/>
      <x:c r="P456" s="103"/>
      <x:c r="Q456" s="103"/>
      <x:c r="R456" s="103"/>
      <x:c r="S456" s="103"/>
      <x:c r="T456" s="103"/>
      <x:c r="U456" s="103"/>
      <x:c r="V456" s="103"/>
      <x:c r="W456" s="103"/>
      <x:c r="X456" s="103"/>
      <x:c r="Y456" s="103"/>
      <x:c r="Z456" s="103"/>
    </x:row>
    <x:row r="457">
      <x:c r="A457" s="103"/>
      <x:c r="B457" s="103"/>
      <x:c r="C457" s="103"/>
      <x:c r="D457" s="103"/>
      <x:c r="E457" s="103"/>
      <x:c r="F457" s="103"/>
      <x:c r="G457" s="103"/>
      <x:c r="H457" s="103"/>
      <x:c r="I457" s="103"/>
      <x:c r="J457" s="103"/>
      <x:c r="K457" s="103"/>
      <x:c r="L457" s="103"/>
      <x:c r="M457" s="103"/>
      <x:c r="N457" s="103"/>
      <x:c r="O457" s="103"/>
      <x:c r="P457" s="103"/>
      <x:c r="Q457" s="103"/>
      <x:c r="R457" s="103"/>
      <x:c r="S457" s="103"/>
      <x:c r="T457" s="103"/>
      <x:c r="U457" s="103"/>
      <x:c r="V457" s="103"/>
      <x:c r="W457" s="103"/>
      <x:c r="X457" s="103"/>
      <x:c r="Y457" s="103"/>
      <x:c r="Z457" s="103"/>
    </x:row>
    <x:row r="458">
      <x:c r="A458" s="103"/>
      <x:c r="B458" s="103"/>
      <x:c r="C458" s="103"/>
      <x:c r="D458" s="103"/>
      <x:c r="E458" s="103"/>
      <x:c r="F458" s="103"/>
      <x:c r="G458" s="103"/>
      <x:c r="H458" s="103"/>
      <x:c r="I458" s="103"/>
      <x:c r="J458" s="103"/>
      <x:c r="K458" s="103"/>
      <x:c r="L458" s="103"/>
      <x:c r="M458" s="103"/>
      <x:c r="N458" s="103"/>
      <x:c r="O458" s="103"/>
      <x:c r="P458" s="103"/>
      <x:c r="Q458" s="103"/>
      <x:c r="R458" s="103"/>
      <x:c r="S458" s="103"/>
      <x:c r="T458" s="103"/>
      <x:c r="U458" s="103"/>
      <x:c r="V458" s="103"/>
      <x:c r="W458" s="103"/>
      <x:c r="X458" s="103"/>
      <x:c r="Y458" s="103"/>
      <x:c r="Z458" s="103"/>
    </x:row>
    <x:row r="459">
      <x:c r="A459" s="103"/>
      <x:c r="B459" s="103"/>
      <x:c r="C459" s="103"/>
      <x:c r="D459" s="103"/>
      <x:c r="E459" s="103"/>
      <x:c r="F459" s="103"/>
      <x:c r="G459" s="103"/>
      <x:c r="H459" s="103"/>
      <x:c r="I459" s="103"/>
      <x:c r="J459" s="103"/>
      <x:c r="K459" s="103"/>
      <x:c r="L459" s="103"/>
      <x:c r="M459" s="103"/>
      <x:c r="N459" s="103"/>
      <x:c r="O459" s="103"/>
      <x:c r="P459" s="103"/>
      <x:c r="Q459" s="103"/>
      <x:c r="R459" s="103"/>
      <x:c r="S459" s="103"/>
      <x:c r="T459" s="103"/>
      <x:c r="U459" s="103"/>
      <x:c r="V459" s="103"/>
      <x:c r="W459" s="103"/>
      <x:c r="X459" s="103"/>
      <x:c r="Y459" s="103"/>
      <x:c r="Z459" s="103"/>
    </x:row>
    <x:row r="460">
      <x:c r="A460" s="103"/>
      <x:c r="B460" s="103"/>
      <x:c r="C460" s="103"/>
      <x:c r="D460" s="103"/>
      <x:c r="E460" s="103"/>
      <x:c r="F460" s="103"/>
      <x:c r="G460" s="103"/>
      <x:c r="H460" s="103"/>
      <x:c r="I460" s="103"/>
      <x:c r="J460" s="103"/>
      <x:c r="K460" s="103"/>
      <x:c r="L460" s="103"/>
      <x:c r="M460" s="103"/>
      <x:c r="N460" s="103"/>
      <x:c r="O460" s="103"/>
      <x:c r="P460" s="103"/>
      <x:c r="Q460" s="103"/>
      <x:c r="R460" s="103"/>
      <x:c r="S460" s="103"/>
      <x:c r="T460" s="103"/>
      <x:c r="U460" s="103"/>
      <x:c r="V460" s="103"/>
      <x:c r="W460" s="103"/>
      <x:c r="X460" s="103"/>
      <x:c r="Y460" s="103"/>
      <x:c r="Z460" s="103"/>
    </x:row>
    <x:row r="461">
      <x:c r="A461" s="103"/>
      <x:c r="B461" s="103"/>
      <x:c r="C461" s="103"/>
      <x:c r="D461" s="103"/>
      <x:c r="E461" s="103"/>
      <x:c r="F461" s="103"/>
      <x:c r="G461" s="103"/>
      <x:c r="H461" s="103"/>
      <x:c r="I461" s="103"/>
      <x:c r="J461" s="103"/>
      <x:c r="K461" s="103"/>
      <x:c r="L461" s="103"/>
      <x:c r="M461" s="103"/>
      <x:c r="N461" s="103"/>
      <x:c r="O461" s="103"/>
      <x:c r="P461" s="103"/>
      <x:c r="Q461" s="103"/>
      <x:c r="R461" s="103"/>
      <x:c r="S461" s="103"/>
      <x:c r="T461" s="103"/>
      <x:c r="U461" s="103"/>
      <x:c r="V461" s="103"/>
      <x:c r="W461" s="103"/>
      <x:c r="X461" s="103"/>
      <x:c r="Y461" s="103"/>
      <x:c r="Z461" s="103"/>
    </x:row>
    <x:row r="462">
      <x:c r="A462" s="103"/>
      <x:c r="B462" s="103"/>
      <x:c r="C462" s="103"/>
      <x:c r="D462" s="103"/>
      <x:c r="E462" s="103"/>
      <x:c r="F462" s="103"/>
      <x:c r="G462" s="103"/>
      <x:c r="H462" s="103"/>
      <x:c r="I462" s="103"/>
      <x:c r="J462" s="103"/>
      <x:c r="K462" s="103"/>
      <x:c r="L462" s="103"/>
      <x:c r="M462" s="103"/>
      <x:c r="N462" s="103"/>
      <x:c r="O462" s="103"/>
      <x:c r="P462" s="103"/>
      <x:c r="Q462" s="103"/>
      <x:c r="R462" s="103"/>
      <x:c r="S462" s="103"/>
      <x:c r="T462" s="103"/>
      <x:c r="U462" s="103"/>
      <x:c r="V462" s="103"/>
      <x:c r="W462" s="103"/>
      <x:c r="X462" s="103"/>
      <x:c r="Y462" s="103"/>
      <x:c r="Z462" s="103"/>
    </x:row>
    <x:row r="463">
      <x:c r="A463" s="103"/>
      <x:c r="B463" s="103"/>
      <x:c r="C463" s="103"/>
      <x:c r="D463" s="103"/>
      <x:c r="E463" s="103"/>
      <x:c r="F463" s="103"/>
      <x:c r="G463" s="103"/>
      <x:c r="H463" s="103"/>
      <x:c r="I463" s="103"/>
      <x:c r="J463" s="103"/>
      <x:c r="K463" s="103"/>
      <x:c r="L463" s="103"/>
      <x:c r="M463" s="103"/>
      <x:c r="N463" s="103"/>
      <x:c r="O463" s="103"/>
      <x:c r="P463" s="103"/>
      <x:c r="Q463" s="103"/>
      <x:c r="R463" s="103"/>
      <x:c r="S463" s="103"/>
      <x:c r="T463" s="103"/>
      <x:c r="U463" s="103"/>
      <x:c r="V463" s="103"/>
      <x:c r="W463" s="103"/>
      <x:c r="X463" s="103"/>
      <x:c r="Y463" s="103"/>
      <x:c r="Z463" s="103"/>
    </x:row>
    <x:row r="464">
      <x:c r="A464" s="103"/>
      <x:c r="B464" s="103"/>
      <x:c r="C464" s="103"/>
      <x:c r="D464" s="103"/>
      <x:c r="E464" s="103"/>
      <x:c r="F464" s="103"/>
      <x:c r="G464" s="103"/>
      <x:c r="H464" s="103"/>
      <x:c r="I464" s="103"/>
      <x:c r="J464" s="103"/>
      <x:c r="K464" s="103"/>
      <x:c r="L464" s="103"/>
      <x:c r="M464" s="103"/>
      <x:c r="N464" s="103"/>
      <x:c r="O464" s="103"/>
      <x:c r="P464" s="103"/>
      <x:c r="Q464" s="103"/>
      <x:c r="R464" s="103"/>
      <x:c r="S464" s="103"/>
      <x:c r="T464" s="103"/>
      <x:c r="U464" s="103"/>
      <x:c r="V464" s="103"/>
      <x:c r="W464" s="103"/>
      <x:c r="X464" s="103"/>
      <x:c r="Y464" s="103"/>
      <x:c r="Z464" s="103"/>
    </x:row>
    <x:row r="465">
      <x:c r="A465" s="103"/>
      <x:c r="B465" s="103"/>
      <x:c r="C465" s="103"/>
      <x:c r="D465" s="103"/>
      <x:c r="E465" s="103"/>
      <x:c r="F465" s="103"/>
      <x:c r="G465" s="103"/>
      <x:c r="H465" s="103"/>
      <x:c r="I465" s="103"/>
      <x:c r="J465" s="103"/>
      <x:c r="K465" s="103"/>
      <x:c r="L465" s="103"/>
      <x:c r="M465" s="103"/>
      <x:c r="N465" s="103"/>
      <x:c r="O465" s="103"/>
      <x:c r="P465" s="103"/>
      <x:c r="Q465" s="103"/>
      <x:c r="R465" s="103"/>
      <x:c r="S465" s="103"/>
      <x:c r="T465" s="103"/>
      <x:c r="U465" s="103"/>
      <x:c r="V465" s="103"/>
      <x:c r="W465" s="103"/>
      <x:c r="X465" s="103"/>
      <x:c r="Y465" s="103"/>
      <x:c r="Z465" s="103"/>
    </x:row>
    <x:row r="466">
      <x:c r="A466" s="103"/>
      <x:c r="B466" s="103"/>
      <x:c r="C466" s="103"/>
      <x:c r="D466" s="103"/>
      <x:c r="E466" s="103"/>
      <x:c r="F466" s="103"/>
      <x:c r="G466" s="103"/>
      <x:c r="H466" s="103"/>
      <x:c r="I466" s="103"/>
      <x:c r="J466" s="103"/>
      <x:c r="K466" s="103"/>
      <x:c r="L466" s="103"/>
      <x:c r="M466" s="103"/>
      <x:c r="N466" s="103"/>
      <x:c r="O466" s="103"/>
      <x:c r="P466" s="103"/>
      <x:c r="Q466" s="103"/>
      <x:c r="R466" s="103"/>
      <x:c r="S466" s="103"/>
      <x:c r="T466" s="103"/>
      <x:c r="U466" s="103"/>
      <x:c r="V466" s="103"/>
      <x:c r="W466" s="103"/>
      <x:c r="X466" s="103"/>
      <x:c r="Y466" s="103"/>
      <x:c r="Z466" s="103"/>
    </x:row>
    <x:row r="467">
      <x:c r="A467" s="103"/>
      <x:c r="B467" s="103"/>
      <x:c r="C467" s="103"/>
      <x:c r="D467" s="103"/>
      <x:c r="E467" s="103"/>
      <x:c r="F467" s="103"/>
      <x:c r="G467" s="103"/>
      <x:c r="H467" s="103"/>
      <x:c r="I467" s="103"/>
      <x:c r="J467" s="103"/>
      <x:c r="K467" s="103"/>
      <x:c r="L467" s="103"/>
      <x:c r="M467" s="103"/>
      <x:c r="N467" s="103"/>
      <x:c r="O467" s="103"/>
      <x:c r="P467" s="103"/>
      <x:c r="Q467" s="103"/>
      <x:c r="R467" s="103"/>
      <x:c r="S467" s="103"/>
      <x:c r="T467" s="103"/>
      <x:c r="U467" s="103"/>
      <x:c r="V467" s="103"/>
      <x:c r="W467" s="103"/>
      <x:c r="X467" s="103"/>
      <x:c r="Y467" s="103"/>
      <x:c r="Z467" s="103"/>
    </x:row>
    <x:row r="468">
      <x:c r="A468" s="103"/>
      <x:c r="B468" s="103"/>
      <x:c r="C468" s="103"/>
      <x:c r="D468" s="103"/>
      <x:c r="E468" s="103"/>
      <x:c r="F468" s="103"/>
      <x:c r="G468" s="103"/>
      <x:c r="H468" s="103"/>
      <x:c r="I468" s="103"/>
      <x:c r="J468" s="103"/>
      <x:c r="K468" s="103"/>
      <x:c r="L468" s="103"/>
      <x:c r="M468" s="103"/>
      <x:c r="N468" s="103"/>
      <x:c r="O468" s="103"/>
      <x:c r="P468" s="103"/>
      <x:c r="Q468" s="103"/>
      <x:c r="R468" s="103"/>
      <x:c r="S468" s="103"/>
      <x:c r="T468" s="103"/>
      <x:c r="U468" s="103"/>
      <x:c r="V468" s="103"/>
      <x:c r="W468" s="103"/>
      <x:c r="X468" s="103"/>
      <x:c r="Y468" s="103"/>
      <x:c r="Z468" s="103"/>
    </x:row>
    <x:row r="469">
      <x:c r="A469" s="103"/>
      <x:c r="B469" s="103"/>
      <x:c r="C469" s="103"/>
      <x:c r="D469" s="103"/>
      <x:c r="E469" s="103"/>
      <x:c r="F469" s="103"/>
      <x:c r="G469" s="103"/>
      <x:c r="H469" s="103"/>
      <x:c r="I469" s="103"/>
      <x:c r="J469" s="103"/>
      <x:c r="K469" s="103"/>
      <x:c r="L469" s="103"/>
      <x:c r="M469" s="103"/>
      <x:c r="N469" s="103"/>
      <x:c r="O469" s="103"/>
      <x:c r="P469" s="103"/>
      <x:c r="Q469" s="103"/>
      <x:c r="R469" s="103"/>
      <x:c r="S469" s="103"/>
      <x:c r="T469" s="103"/>
      <x:c r="U469" s="103"/>
      <x:c r="V469" s="103"/>
      <x:c r="W469" s="103"/>
      <x:c r="X469" s="103"/>
      <x:c r="Y469" s="103"/>
      <x:c r="Z469" s="103"/>
    </x:row>
    <x:row r="470">
      <x:c r="A470" s="103"/>
      <x:c r="B470" s="103"/>
      <x:c r="C470" s="103"/>
      <x:c r="D470" s="103"/>
      <x:c r="E470" s="103"/>
      <x:c r="F470" s="103"/>
      <x:c r="G470" s="103"/>
      <x:c r="H470" s="103"/>
      <x:c r="I470" s="103"/>
      <x:c r="J470" s="103"/>
      <x:c r="K470" s="103"/>
      <x:c r="L470" s="103"/>
      <x:c r="M470" s="103"/>
      <x:c r="N470" s="103"/>
      <x:c r="O470" s="103"/>
      <x:c r="P470" s="103"/>
      <x:c r="Q470" s="103"/>
      <x:c r="R470" s="103"/>
      <x:c r="S470" s="103"/>
      <x:c r="T470" s="103"/>
      <x:c r="U470" s="103"/>
      <x:c r="V470" s="103"/>
      <x:c r="W470" s="103"/>
      <x:c r="X470" s="103"/>
      <x:c r="Y470" s="103"/>
      <x:c r="Z470" s="103"/>
    </x:row>
    <x:row r="471">
      <x:c r="A471" s="103"/>
      <x:c r="B471" s="103"/>
      <x:c r="C471" s="103"/>
      <x:c r="D471" s="103"/>
      <x:c r="E471" s="103"/>
      <x:c r="F471" s="103"/>
      <x:c r="G471" s="103"/>
      <x:c r="H471" s="103"/>
      <x:c r="I471" s="103"/>
      <x:c r="J471" s="103"/>
      <x:c r="K471" s="103"/>
      <x:c r="L471" s="103"/>
      <x:c r="M471" s="103"/>
      <x:c r="N471" s="103"/>
      <x:c r="O471" s="103"/>
      <x:c r="P471" s="103"/>
      <x:c r="Q471" s="103"/>
      <x:c r="R471" s="103"/>
      <x:c r="S471" s="103"/>
      <x:c r="T471" s="103"/>
      <x:c r="U471" s="103"/>
      <x:c r="V471" s="103"/>
      <x:c r="W471" s="103"/>
      <x:c r="X471" s="103"/>
      <x:c r="Y471" s="103"/>
      <x:c r="Z471" s="103"/>
    </x:row>
    <x:row r="472">
      <x:c r="A472" s="103"/>
      <x:c r="B472" s="103"/>
      <x:c r="C472" s="103"/>
      <x:c r="D472" s="103"/>
      <x:c r="E472" s="103"/>
      <x:c r="F472" s="103"/>
      <x:c r="G472" s="103"/>
      <x:c r="H472" s="103"/>
      <x:c r="I472" s="103"/>
      <x:c r="J472" s="103"/>
      <x:c r="K472" s="103"/>
      <x:c r="L472" s="103"/>
      <x:c r="M472" s="103"/>
      <x:c r="N472" s="103"/>
      <x:c r="O472" s="103"/>
      <x:c r="P472" s="103"/>
      <x:c r="Q472" s="103"/>
      <x:c r="R472" s="103"/>
      <x:c r="S472" s="103"/>
      <x:c r="T472" s="103"/>
      <x:c r="U472" s="103"/>
      <x:c r="V472" s="103"/>
      <x:c r="W472" s="103"/>
      <x:c r="X472" s="103"/>
      <x:c r="Y472" s="103"/>
      <x:c r="Z472" s="103"/>
    </x:row>
    <x:row r="473">
      <x:c r="A473" s="103"/>
      <x:c r="B473" s="103"/>
      <x:c r="C473" s="103"/>
      <x:c r="D473" s="103"/>
      <x:c r="E473" s="103"/>
      <x:c r="F473" s="103"/>
      <x:c r="G473" s="103"/>
      <x:c r="H473" s="103"/>
      <x:c r="I473" s="103"/>
      <x:c r="J473" s="103"/>
      <x:c r="K473" s="103"/>
      <x:c r="L473" s="103"/>
      <x:c r="M473" s="103"/>
      <x:c r="N473" s="103"/>
      <x:c r="O473" s="103"/>
      <x:c r="P473" s="103"/>
      <x:c r="Q473" s="103"/>
      <x:c r="R473" s="103"/>
      <x:c r="S473" s="103"/>
      <x:c r="T473" s="103"/>
      <x:c r="U473" s="103"/>
      <x:c r="V473" s="103"/>
      <x:c r="W473" s="103"/>
      <x:c r="X473" s="103"/>
      <x:c r="Y473" s="103"/>
      <x:c r="Z473" s="103"/>
    </x:row>
    <x:row r="474">
      <x:c r="A474" s="103"/>
      <x:c r="B474" s="103"/>
      <x:c r="C474" s="103"/>
      <x:c r="D474" s="103"/>
      <x:c r="E474" s="103"/>
      <x:c r="F474" s="103"/>
      <x:c r="G474" s="103"/>
      <x:c r="H474" s="103"/>
      <x:c r="I474" s="103"/>
      <x:c r="J474" s="103"/>
      <x:c r="K474" s="103"/>
      <x:c r="L474" s="103"/>
      <x:c r="M474" s="103"/>
      <x:c r="N474" s="103"/>
      <x:c r="O474" s="103"/>
      <x:c r="P474" s="103"/>
      <x:c r="Q474" s="103"/>
      <x:c r="R474" s="103"/>
      <x:c r="S474" s="103"/>
      <x:c r="T474" s="103"/>
      <x:c r="U474" s="103"/>
      <x:c r="V474" s="103"/>
      <x:c r="W474" s="103"/>
      <x:c r="X474" s="103"/>
      <x:c r="Y474" s="103"/>
      <x:c r="Z474" s="103"/>
    </x:row>
    <x:row r="475">
      <x:c r="A475" s="103"/>
      <x:c r="B475" s="103"/>
      <x:c r="C475" s="103"/>
      <x:c r="D475" s="103"/>
      <x:c r="E475" s="103"/>
      <x:c r="F475" s="103"/>
      <x:c r="G475" s="103"/>
      <x:c r="H475" s="103"/>
      <x:c r="I475" s="103"/>
      <x:c r="J475" s="103"/>
      <x:c r="K475" s="103"/>
      <x:c r="L475" s="103"/>
      <x:c r="M475" s="103"/>
      <x:c r="N475" s="103"/>
      <x:c r="O475" s="103"/>
      <x:c r="P475" s="103"/>
      <x:c r="Q475" s="103"/>
      <x:c r="R475" s="103"/>
      <x:c r="S475" s="103"/>
      <x:c r="T475" s="103"/>
      <x:c r="U475" s="103"/>
      <x:c r="V475" s="103"/>
      <x:c r="W475" s="103"/>
      <x:c r="X475" s="103"/>
      <x:c r="Y475" s="103"/>
      <x:c r="Z475" s="103"/>
    </x:row>
    <x:row r="476">
      <x:c r="A476" s="103"/>
      <x:c r="B476" s="103"/>
      <x:c r="C476" s="103"/>
      <x:c r="D476" s="103"/>
      <x:c r="E476" s="103"/>
      <x:c r="F476" s="103"/>
      <x:c r="G476" s="103"/>
      <x:c r="H476" s="103"/>
      <x:c r="I476" s="103"/>
      <x:c r="J476" s="103"/>
      <x:c r="K476" s="103"/>
      <x:c r="L476" s="103"/>
      <x:c r="M476" s="103"/>
      <x:c r="N476" s="103"/>
      <x:c r="O476" s="103"/>
      <x:c r="P476" s="103"/>
      <x:c r="Q476" s="103"/>
      <x:c r="R476" s="103"/>
      <x:c r="S476" s="103"/>
      <x:c r="T476" s="103"/>
      <x:c r="U476" s="103"/>
      <x:c r="V476" s="103"/>
      <x:c r="W476" s="103"/>
      <x:c r="X476" s="103"/>
      <x:c r="Y476" s="103"/>
      <x:c r="Z476" s="103"/>
    </x:row>
    <x:row r="477">
      <x:c r="A477" s="103"/>
      <x:c r="B477" s="103"/>
      <x:c r="C477" s="103"/>
      <x:c r="D477" s="103"/>
      <x:c r="E477" s="103"/>
      <x:c r="F477" s="103"/>
      <x:c r="G477" s="103"/>
      <x:c r="H477" s="103"/>
      <x:c r="I477" s="103"/>
      <x:c r="J477" s="103"/>
      <x:c r="K477" s="103"/>
      <x:c r="L477" s="103"/>
      <x:c r="M477" s="103"/>
      <x:c r="N477" s="103"/>
      <x:c r="O477" s="103"/>
      <x:c r="P477" s="103"/>
      <x:c r="Q477" s="103"/>
      <x:c r="R477" s="103"/>
      <x:c r="S477" s="103"/>
      <x:c r="T477" s="103"/>
      <x:c r="U477" s="103"/>
      <x:c r="V477" s="103"/>
      <x:c r="W477" s="103"/>
      <x:c r="X477" s="103"/>
      <x:c r="Y477" s="103"/>
      <x:c r="Z477" s="103"/>
    </x:row>
    <x:row r="478">
      <x:c r="A478" s="103"/>
      <x:c r="B478" s="103"/>
      <x:c r="C478" s="103"/>
      <x:c r="D478" s="103"/>
      <x:c r="E478" s="103"/>
      <x:c r="F478" s="103"/>
      <x:c r="G478" s="103"/>
      <x:c r="H478" s="103"/>
      <x:c r="I478" s="103"/>
      <x:c r="J478" s="103"/>
      <x:c r="K478" s="103"/>
      <x:c r="L478" s="103"/>
      <x:c r="M478" s="103"/>
      <x:c r="N478" s="103"/>
      <x:c r="O478" s="103"/>
      <x:c r="P478" s="103"/>
      <x:c r="Q478" s="103"/>
      <x:c r="R478" s="103"/>
      <x:c r="S478" s="103"/>
      <x:c r="T478" s="103"/>
      <x:c r="U478" s="103"/>
      <x:c r="V478" s="103"/>
      <x:c r="W478" s="103"/>
      <x:c r="X478" s="103"/>
      <x:c r="Y478" s="103"/>
      <x:c r="Z478" s="103"/>
    </x:row>
    <x:row r="479">
      <x:c r="A479" s="103"/>
      <x:c r="B479" s="103"/>
      <x:c r="C479" s="103"/>
      <x:c r="D479" s="103"/>
      <x:c r="E479" s="103"/>
      <x:c r="F479" s="103"/>
      <x:c r="G479" s="103"/>
      <x:c r="H479" s="103"/>
      <x:c r="I479" s="103"/>
      <x:c r="J479" s="103"/>
      <x:c r="K479" s="103"/>
      <x:c r="L479" s="103"/>
      <x:c r="M479" s="103"/>
      <x:c r="N479" s="103"/>
      <x:c r="O479" s="103"/>
      <x:c r="P479" s="103"/>
      <x:c r="Q479" s="103"/>
      <x:c r="R479" s="103"/>
      <x:c r="S479" s="103"/>
      <x:c r="T479" s="103"/>
      <x:c r="U479" s="103"/>
      <x:c r="V479" s="103"/>
      <x:c r="W479" s="103"/>
      <x:c r="X479" s="103"/>
      <x:c r="Y479" s="103"/>
      <x:c r="Z479" s="103"/>
    </x:row>
    <x:row r="480">
      <x:c r="A480" s="103"/>
      <x:c r="B480" s="103"/>
      <x:c r="C480" s="103"/>
      <x:c r="D480" s="103"/>
      <x:c r="E480" s="103"/>
      <x:c r="F480" s="103"/>
      <x:c r="G480" s="103"/>
      <x:c r="H480" s="103"/>
      <x:c r="I480" s="103"/>
      <x:c r="J480" s="103"/>
      <x:c r="K480" s="103"/>
      <x:c r="L480" s="103"/>
      <x:c r="M480" s="103"/>
      <x:c r="N480" s="103"/>
      <x:c r="O480" s="103"/>
      <x:c r="P480" s="103"/>
      <x:c r="Q480" s="103"/>
      <x:c r="R480" s="103"/>
      <x:c r="S480" s="103"/>
      <x:c r="T480" s="103"/>
      <x:c r="U480" s="103"/>
      <x:c r="V480" s="103"/>
      <x:c r="W480" s="103"/>
      <x:c r="X480" s="103"/>
      <x:c r="Y480" s="103"/>
      <x:c r="Z480" s="103"/>
    </x:row>
    <x:row r="481">
      <x:c r="A481" s="103"/>
      <x:c r="B481" s="103"/>
      <x:c r="C481" s="103"/>
      <x:c r="D481" s="103"/>
      <x:c r="E481" s="103"/>
      <x:c r="F481" s="103"/>
      <x:c r="G481" s="103"/>
      <x:c r="H481" s="103"/>
      <x:c r="I481" s="103"/>
      <x:c r="J481" s="103"/>
      <x:c r="K481" s="103"/>
      <x:c r="L481" s="103"/>
      <x:c r="M481" s="103"/>
      <x:c r="N481" s="103"/>
      <x:c r="O481" s="103"/>
      <x:c r="P481" s="103"/>
      <x:c r="Q481" s="103"/>
      <x:c r="R481" s="103"/>
      <x:c r="S481" s="103"/>
      <x:c r="T481" s="103"/>
      <x:c r="U481" s="103"/>
      <x:c r="V481" s="103"/>
      <x:c r="W481" s="103"/>
      <x:c r="X481" s="103"/>
      <x:c r="Y481" s="103"/>
      <x:c r="Z481" s="103"/>
    </x:row>
    <x:row r="482">
      <x:c r="A482" s="103"/>
      <x:c r="B482" s="103"/>
      <x:c r="C482" s="103"/>
      <x:c r="D482" s="103"/>
      <x:c r="E482" s="103"/>
      <x:c r="F482" s="103"/>
      <x:c r="G482" s="103"/>
      <x:c r="H482" s="103"/>
      <x:c r="I482" s="103"/>
      <x:c r="J482" s="103"/>
      <x:c r="K482" s="103"/>
      <x:c r="L482" s="103"/>
      <x:c r="M482" s="103"/>
      <x:c r="N482" s="103"/>
      <x:c r="O482" s="103"/>
      <x:c r="P482" s="103"/>
      <x:c r="Q482" s="103"/>
      <x:c r="R482" s="103"/>
      <x:c r="S482" s="103"/>
      <x:c r="T482" s="103"/>
      <x:c r="U482" s="103"/>
      <x:c r="V482" s="103"/>
      <x:c r="W482" s="103"/>
      <x:c r="X482" s="103"/>
      <x:c r="Y482" s="103"/>
      <x:c r="Z482" s="103"/>
    </x:row>
    <x:row r="483">
      <x:c r="A483" s="103"/>
      <x:c r="B483" s="103"/>
      <x:c r="C483" s="103"/>
      <x:c r="D483" s="103"/>
      <x:c r="E483" s="103"/>
      <x:c r="F483" s="103"/>
      <x:c r="G483" s="103"/>
      <x:c r="H483" s="103"/>
      <x:c r="I483" s="103"/>
      <x:c r="J483" s="103"/>
      <x:c r="K483" s="103"/>
      <x:c r="L483" s="103"/>
      <x:c r="M483" s="103"/>
      <x:c r="N483" s="103"/>
      <x:c r="O483" s="103"/>
      <x:c r="P483" s="103"/>
      <x:c r="Q483" s="103"/>
      <x:c r="R483" s="103"/>
      <x:c r="S483" s="103"/>
      <x:c r="T483" s="103"/>
      <x:c r="U483" s="103"/>
      <x:c r="V483" s="103"/>
      <x:c r="W483" s="103"/>
      <x:c r="X483" s="103"/>
      <x:c r="Y483" s="103"/>
      <x:c r="Z483" s="103"/>
    </x:row>
    <x:row r="484">
      <x:c r="A484" s="103"/>
      <x:c r="B484" s="103"/>
      <x:c r="C484" s="103"/>
      <x:c r="D484" s="103"/>
      <x:c r="E484" s="103"/>
      <x:c r="F484" s="103"/>
      <x:c r="G484" s="103"/>
      <x:c r="H484" s="103"/>
      <x:c r="I484" s="103"/>
      <x:c r="J484" s="103"/>
      <x:c r="K484" s="103"/>
      <x:c r="L484" s="103"/>
      <x:c r="M484" s="103"/>
      <x:c r="N484" s="103"/>
      <x:c r="O484" s="103"/>
      <x:c r="P484" s="103"/>
      <x:c r="Q484" s="103"/>
      <x:c r="R484" s="103"/>
      <x:c r="S484" s="103"/>
      <x:c r="T484" s="103"/>
      <x:c r="U484" s="103"/>
      <x:c r="V484" s="103"/>
      <x:c r="W484" s="103"/>
      <x:c r="X484" s="103"/>
      <x:c r="Y484" s="103"/>
      <x:c r="Z484" s="103"/>
    </x:row>
    <x:row r="485">
      <x:c r="A485" s="103"/>
      <x:c r="B485" s="103"/>
      <x:c r="C485" s="103"/>
      <x:c r="D485" s="103"/>
      <x:c r="E485" s="103"/>
      <x:c r="F485" s="103"/>
      <x:c r="G485" s="103"/>
      <x:c r="H485" s="103"/>
      <x:c r="I485" s="103"/>
      <x:c r="J485" s="103"/>
      <x:c r="K485" s="103"/>
      <x:c r="L485" s="103"/>
      <x:c r="M485" s="103"/>
      <x:c r="N485" s="103"/>
      <x:c r="O485" s="103"/>
      <x:c r="P485" s="103"/>
      <x:c r="Q485" s="103"/>
      <x:c r="R485" s="103"/>
      <x:c r="S485" s="103"/>
      <x:c r="T485" s="103"/>
      <x:c r="U485" s="103"/>
      <x:c r="V485" s="103"/>
      <x:c r="W485" s="103"/>
      <x:c r="X485" s="103"/>
      <x:c r="Y485" s="103"/>
      <x:c r="Z485" s="103"/>
    </x:row>
    <x:row r="486">
      <x:c r="A486" s="103"/>
      <x:c r="B486" s="103"/>
      <x:c r="C486" s="103"/>
      <x:c r="D486" s="103"/>
      <x:c r="E486" s="103"/>
      <x:c r="F486" s="103"/>
      <x:c r="G486" s="103"/>
      <x:c r="H486" s="103"/>
      <x:c r="I486" s="103"/>
      <x:c r="J486" s="103"/>
      <x:c r="K486" s="103"/>
      <x:c r="L486" s="103"/>
      <x:c r="M486" s="103"/>
      <x:c r="N486" s="103"/>
      <x:c r="O486" s="103"/>
      <x:c r="P486" s="103"/>
      <x:c r="Q486" s="103"/>
      <x:c r="R486" s="103"/>
      <x:c r="S486" s="103"/>
      <x:c r="T486" s="103"/>
      <x:c r="U486" s="103"/>
      <x:c r="V486" s="103"/>
      <x:c r="W486" s="103"/>
      <x:c r="X486" s="103"/>
      <x:c r="Y486" s="103"/>
      <x:c r="Z486" s="103"/>
    </x:row>
    <x:row r="487">
      <x:c r="A487" s="103"/>
      <x:c r="B487" s="103"/>
      <x:c r="C487" s="103"/>
      <x:c r="D487" s="103"/>
      <x:c r="E487" s="103"/>
      <x:c r="F487" s="103"/>
      <x:c r="G487" s="103"/>
      <x:c r="H487" s="103"/>
      <x:c r="I487" s="103"/>
      <x:c r="J487" s="103"/>
      <x:c r="K487" s="103"/>
      <x:c r="L487" s="103"/>
      <x:c r="M487" s="103"/>
      <x:c r="N487" s="103"/>
      <x:c r="O487" s="103"/>
      <x:c r="P487" s="103"/>
      <x:c r="Q487" s="103"/>
      <x:c r="R487" s="103"/>
      <x:c r="S487" s="103"/>
      <x:c r="T487" s="103"/>
      <x:c r="U487" s="103"/>
      <x:c r="V487" s="103"/>
      <x:c r="W487" s="103"/>
      <x:c r="X487" s="103"/>
      <x:c r="Y487" s="103"/>
      <x:c r="Z487" s="103"/>
    </x:row>
    <x:row r="488">
      <x:c r="A488" s="103"/>
      <x:c r="B488" s="103"/>
      <x:c r="C488" s="103"/>
      <x:c r="D488" s="103"/>
      <x:c r="E488" s="103"/>
      <x:c r="F488" s="103"/>
      <x:c r="G488" s="103"/>
      <x:c r="H488" s="103"/>
      <x:c r="I488" s="103"/>
      <x:c r="J488" s="103"/>
      <x:c r="K488" s="103"/>
      <x:c r="L488" s="103"/>
      <x:c r="M488" s="103"/>
      <x:c r="N488" s="103"/>
      <x:c r="O488" s="103"/>
      <x:c r="P488" s="103"/>
      <x:c r="Q488" s="103"/>
      <x:c r="R488" s="103"/>
      <x:c r="S488" s="103"/>
      <x:c r="T488" s="103"/>
      <x:c r="U488" s="103"/>
      <x:c r="V488" s="103"/>
      <x:c r="W488" s="103"/>
      <x:c r="X488" s="103"/>
      <x:c r="Y488" s="103"/>
      <x:c r="Z488" s="103"/>
    </x:row>
    <x:row r="489">
      <x:c r="A489" s="103"/>
      <x:c r="B489" s="103"/>
      <x:c r="C489" s="103"/>
      <x:c r="D489" s="103"/>
      <x:c r="E489" s="103"/>
      <x:c r="F489" s="103"/>
      <x:c r="G489" s="103"/>
      <x:c r="H489" s="103"/>
      <x:c r="I489" s="103"/>
      <x:c r="J489" s="103"/>
      <x:c r="K489" s="103"/>
      <x:c r="L489" s="103"/>
      <x:c r="M489" s="103"/>
      <x:c r="N489" s="103"/>
      <x:c r="O489" s="103"/>
      <x:c r="P489" s="103"/>
      <x:c r="Q489" s="103"/>
      <x:c r="R489" s="103"/>
      <x:c r="S489" s="103"/>
      <x:c r="T489" s="103"/>
      <x:c r="U489" s="103"/>
      <x:c r="V489" s="103"/>
      <x:c r="W489" s="103"/>
      <x:c r="X489" s="103"/>
      <x:c r="Y489" s="103"/>
      <x:c r="Z489" s="103"/>
    </x:row>
    <x:row r="490">
      <x:c r="A490" s="103"/>
      <x:c r="B490" s="103"/>
      <x:c r="C490" s="103"/>
      <x:c r="D490" s="103"/>
      <x:c r="E490" s="103"/>
      <x:c r="F490" s="103"/>
      <x:c r="G490" s="103"/>
      <x:c r="H490" s="103"/>
      <x:c r="I490" s="103"/>
      <x:c r="J490" s="103"/>
      <x:c r="K490" s="103"/>
      <x:c r="L490" s="103"/>
      <x:c r="M490" s="103"/>
      <x:c r="N490" s="103"/>
      <x:c r="O490" s="103"/>
      <x:c r="P490" s="103"/>
      <x:c r="Q490" s="103"/>
      <x:c r="R490" s="103"/>
      <x:c r="S490" s="103"/>
      <x:c r="T490" s="103"/>
      <x:c r="U490" s="103"/>
      <x:c r="V490" s="103"/>
      <x:c r="W490" s="103"/>
      <x:c r="X490" s="103"/>
      <x:c r="Y490" s="103"/>
      <x:c r="Z490" s="103"/>
    </x:row>
    <x:row r="491">
      <x:c r="A491" s="103"/>
      <x:c r="B491" s="103"/>
      <x:c r="C491" s="103"/>
      <x:c r="D491" s="103"/>
      <x:c r="E491" s="103"/>
      <x:c r="F491" s="103"/>
      <x:c r="G491" s="103"/>
      <x:c r="H491" s="103"/>
      <x:c r="I491" s="103"/>
      <x:c r="J491" s="103"/>
      <x:c r="K491" s="103"/>
      <x:c r="L491" s="103"/>
      <x:c r="M491" s="103"/>
      <x:c r="N491" s="103"/>
      <x:c r="O491" s="103"/>
      <x:c r="P491" s="103"/>
      <x:c r="Q491" s="103"/>
      <x:c r="R491" s="103"/>
      <x:c r="S491" s="103"/>
      <x:c r="T491" s="103"/>
      <x:c r="U491" s="103"/>
      <x:c r="V491" s="103"/>
      <x:c r="W491" s="103"/>
      <x:c r="X491" s="103"/>
      <x:c r="Y491" s="103"/>
      <x:c r="Z491" s="103"/>
    </x:row>
    <x:row r="492">
      <x:c r="A492" s="103"/>
      <x:c r="B492" s="103"/>
      <x:c r="C492" s="103"/>
      <x:c r="D492" s="103"/>
      <x:c r="E492" s="103"/>
      <x:c r="F492" s="103"/>
      <x:c r="G492" s="103"/>
      <x:c r="H492" s="103"/>
      <x:c r="I492" s="103"/>
      <x:c r="J492" s="103"/>
      <x:c r="K492" s="103"/>
      <x:c r="L492" s="103"/>
      <x:c r="M492" s="103"/>
      <x:c r="N492" s="103"/>
      <x:c r="O492" s="103"/>
      <x:c r="P492" s="103"/>
      <x:c r="Q492" s="103"/>
      <x:c r="R492" s="103"/>
      <x:c r="S492" s="103"/>
      <x:c r="T492" s="103"/>
      <x:c r="U492" s="103"/>
      <x:c r="V492" s="103"/>
      <x:c r="W492" s="103"/>
      <x:c r="X492" s="103"/>
      <x:c r="Y492" s="103"/>
      <x:c r="Z492" s="103"/>
    </x:row>
    <x:row r="493">
      <x:c r="A493" s="103"/>
      <x:c r="B493" s="103"/>
      <x:c r="C493" s="103"/>
      <x:c r="D493" s="103"/>
      <x:c r="E493" s="103"/>
      <x:c r="F493" s="103"/>
      <x:c r="G493" s="103"/>
      <x:c r="H493" s="103"/>
      <x:c r="I493" s="103"/>
      <x:c r="J493" s="103"/>
      <x:c r="K493" s="103"/>
      <x:c r="L493" s="103"/>
      <x:c r="M493" s="103"/>
      <x:c r="N493" s="103"/>
      <x:c r="O493" s="103"/>
      <x:c r="P493" s="103"/>
      <x:c r="Q493" s="103"/>
      <x:c r="R493" s="103"/>
      <x:c r="S493" s="103"/>
      <x:c r="T493" s="103"/>
      <x:c r="U493" s="103"/>
      <x:c r="V493" s="103"/>
      <x:c r="W493" s="103"/>
      <x:c r="X493" s="103"/>
      <x:c r="Y493" s="103"/>
      <x:c r="Z493" s="103"/>
    </x:row>
    <x:row r="494">
      <x:c r="A494" s="103"/>
      <x:c r="B494" s="103"/>
      <x:c r="C494" s="103"/>
      <x:c r="D494" s="103"/>
      <x:c r="E494" s="103"/>
      <x:c r="F494" s="103"/>
      <x:c r="G494" s="103"/>
      <x:c r="H494" s="103"/>
      <x:c r="I494" s="103"/>
      <x:c r="J494" s="103"/>
      <x:c r="K494" s="103"/>
      <x:c r="L494" s="103"/>
      <x:c r="M494" s="103"/>
      <x:c r="N494" s="103"/>
      <x:c r="O494" s="103"/>
      <x:c r="P494" s="103"/>
      <x:c r="Q494" s="103"/>
      <x:c r="R494" s="103"/>
      <x:c r="S494" s="103"/>
      <x:c r="T494" s="103"/>
      <x:c r="U494" s="103"/>
      <x:c r="V494" s="103"/>
      <x:c r="W494" s="103"/>
      <x:c r="X494" s="103"/>
      <x:c r="Y494" s="103"/>
      <x:c r="Z494" s="103"/>
    </x:row>
    <x:row r="495">
      <x:c r="A495" s="103"/>
      <x:c r="B495" s="103"/>
      <x:c r="C495" s="103"/>
      <x:c r="D495" s="103"/>
      <x:c r="E495" s="103"/>
      <x:c r="F495" s="103"/>
      <x:c r="G495" s="103"/>
      <x:c r="H495" s="103"/>
      <x:c r="I495" s="103"/>
      <x:c r="J495" s="103"/>
      <x:c r="K495" s="103"/>
      <x:c r="L495" s="103"/>
      <x:c r="M495" s="103"/>
      <x:c r="N495" s="103"/>
      <x:c r="O495" s="103"/>
      <x:c r="P495" s="103"/>
      <x:c r="Q495" s="103"/>
      <x:c r="R495" s="103"/>
      <x:c r="S495" s="103"/>
      <x:c r="T495" s="103"/>
      <x:c r="U495" s="103"/>
      <x:c r="V495" s="103"/>
      <x:c r="W495" s="103"/>
      <x:c r="X495" s="103"/>
      <x:c r="Y495" s="103"/>
      <x:c r="Z495" s="103"/>
    </x:row>
    <x:row r="496">
      <x:c r="A496" s="103"/>
      <x:c r="B496" s="103"/>
      <x:c r="C496" s="103"/>
      <x:c r="D496" s="103"/>
      <x:c r="E496" s="103"/>
      <x:c r="F496" s="103"/>
      <x:c r="G496" s="103"/>
      <x:c r="H496" s="103"/>
      <x:c r="I496" s="103"/>
      <x:c r="J496" s="103"/>
      <x:c r="K496" s="103"/>
      <x:c r="L496" s="103"/>
      <x:c r="M496" s="103"/>
      <x:c r="N496" s="103"/>
      <x:c r="O496" s="103"/>
      <x:c r="P496" s="103"/>
      <x:c r="Q496" s="103"/>
      <x:c r="R496" s="103"/>
      <x:c r="S496" s="103"/>
      <x:c r="T496" s="103"/>
      <x:c r="U496" s="103"/>
      <x:c r="V496" s="103"/>
      <x:c r="W496" s="103"/>
      <x:c r="X496" s="103"/>
      <x:c r="Y496" s="103"/>
      <x:c r="Z496" s="103"/>
    </x:row>
    <x:row r="497">
      <x:c r="A497" s="103"/>
      <x:c r="B497" s="103"/>
      <x:c r="C497" s="103"/>
      <x:c r="D497" s="103"/>
      <x:c r="E497" s="103"/>
      <x:c r="F497" s="103"/>
      <x:c r="G497" s="103"/>
      <x:c r="H497" s="103"/>
      <x:c r="I497" s="103"/>
      <x:c r="J497" s="103"/>
      <x:c r="K497" s="103"/>
      <x:c r="L497" s="103"/>
      <x:c r="M497" s="103"/>
      <x:c r="N497" s="103"/>
      <x:c r="O497" s="103"/>
      <x:c r="P497" s="103"/>
      <x:c r="Q497" s="103"/>
      <x:c r="R497" s="103"/>
      <x:c r="S497" s="103"/>
      <x:c r="T497" s="103"/>
      <x:c r="U497" s="103"/>
      <x:c r="V497" s="103"/>
      <x:c r="W497" s="103"/>
      <x:c r="X497" s="103"/>
      <x:c r="Y497" s="103"/>
      <x:c r="Z497" s="103"/>
    </x:row>
    <x:row r="498">
      <x:c r="A498" s="103"/>
      <x:c r="B498" s="103"/>
      <x:c r="C498" s="103"/>
      <x:c r="D498" s="103"/>
      <x:c r="E498" s="103"/>
      <x:c r="F498" s="103"/>
      <x:c r="G498" s="103"/>
      <x:c r="H498" s="103"/>
      <x:c r="I498" s="103"/>
      <x:c r="J498" s="103"/>
      <x:c r="K498" s="103"/>
      <x:c r="L498" s="103"/>
      <x:c r="M498" s="103"/>
      <x:c r="N498" s="103"/>
      <x:c r="O498" s="103"/>
      <x:c r="P498" s="103"/>
      <x:c r="Q498" s="103"/>
      <x:c r="R498" s="103"/>
      <x:c r="S498" s="103"/>
      <x:c r="T498" s="103"/>
      <x:c r="U498" s="103"/>
      <x:c r="V498" s="103"/>
      <x:c r="W498" s="103"/>
      <x:c r="X498" s="103"/>
      <x:c r="Y498" s="103"/>
      <x:c r="Z498" s="103"/>
    </x:row>
    <x:row r="499">
      <x:c r="A499" s="103"/>
      <x:c r="B499" s="103"/>
      <x:c r="C499" s="103"/>
      <x:c r="D499" s="103"/>
      <x:c r="E499" s="103"/>
      <x:c r="F499" s="103"/>
      <x:c r="G499" s="103"/>
      <x:c r="H499" s="103"/>
      <x:c r="I499" s="103"/>
      <x:c r="J499" s="103"/>
      <x:c r="K499" s="103"/>
      <x:c r="L499" s="103"/>
      <x:c r="M499" s="103"/>
      <x:c r="N499" s="103"/>
      <x:c r="O499" s="103"/>
      <x:c r="P499" s="103"/>
      <x:c r="Q499" s="103"/>
      <x:c r="R499" s="103"/>
      <x:c r="S499" s="103"/>
      <x:c r="T499" s="103"/>
      <x:c r="U499" s="103"/>
      <x:c r="V499" s="103"/>
      <x:c r="W499" s="103"/>
      <x:c r="X499" s="103"/>
      <x:c r="Y499" s="103"/>
      <x:c r="Z499" s="103"/>
    </x:row>
    <x:row r="500">
      <x:c r="A500" s="103"/>
      <x:c r="B500" s="103"/>
      <x:c r="C500" s="103"/>
      <x:c r="D500" s="103"/>
      <x:c r="E500" s="103"/>
      <x:c r="F500" s="103"/>
      <x:c r="G500" s="103"/>
      <x:c r="H500" s="103"/>
      <x:c r="I500" s="103"/>
      <x:c r="J500" s="103"/>
      <x:c r="K500" s="103"/>
      <x:c r="L500" s="103"/>
      <x:c r="M500" s="103"/>
      <x:c r="N500" s="103"/>
      <x:c r="O500" s="103"/>
      <x:c r="P500" s="103"/>
      <x:c r="Q500" s="103"/>
      <x:c r="R500" s="103"/>
      <x:c r="S500" s="103"/>
      <x:c r="T500" s="103"/>
      <x:c r="U500" s="103"/>
      <x:c r="V500" s="103"/>
      <x:c r="W500" s="103"/>
      <x:c r="X500" s="103"/>
      <x:c r="Y500" s="103"/>
      <x:c r="Z500" s="103"/>
    </x:row>
  </x:sheetData>
  <x:mergeCells>
    <x:mergeCell ref="A1:H1"/>
    <x:mergeCell ref="A2:H2"/>
  </x:mergeCells>
  <x:conditionalFormatting sqref="H9:H12">
    <x:cfRule type="expression" dxfId="2" priority="1">
      <x:formula>H9="PASS"</x:formula>
    </x:cfRule>
    <x:cfRule type="expression" dxfId="3" priority="2">
      <x:formula>H9="FAIL"</x:formula>
    </x:cfRule>
  </x:conditionalFormatting>
  <x:conditionalFormatting sqref="F12:F12">
    <x:cfRule type="expression" dxfId="4" priority="3">
      <x:formula>F12="PASS"</x:formula>
    </x:cfRule>
    <x:cfRule type="expression" dxfId="5" priority="4">
      <x:formula>F12="FAIL"</x:formula>
    </x:cfRule>
  </x:conditionalFormatting>
  <x:dataValidations count="2">
    <x:dataValidation type="list" sqref="B10">
      <x:formula1>Lists!$H$2:$H$4</x:formula1>
    </x:dataValidation>
    <x:dataValidation type="list" sqref="D11">
      <x:formula1>Lists!$H$2:$H$4</x:formula1>
    </x:dataValidation>
  </x:dataValidation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32" hidden="0" customWidth="1"/>
    <x:col min="4" max="4" width="32" hidden="0" customWidth="1"/>
    <x:col min="5" max="5" width="18" hidden="0" customWidth="1"/>
    <x:col min="6" max="6" width="18" hidden="0" customWidth="1"/>
    <x:col min="7" max="7" width="30" hidden="0" customWidth="1"/>
    <x:col min="8" max="8" width="30" hidden="0" customWidth="1"/>
  </x:cols>
  <x:sheetData>
    <x:row r="1">
      <x:c r="A1" s="138" t="str">
        <x:v>Final Inspection Checklist</x:v>
      </x:c>
      <x:c r="B1" s="138"/>
      <x:c r="C1" s="138"/>
      <x:c r="D1" s="138"/>
      <x:c r="E1" s="138"/>
      <x:c r="F1" s="138"/>
      <x:c r="G1" s="138"/>
      <x:c r="H1" s="138"/>
      <x:c r="I1" s="103"/>
      <x:c r="J1" s="103"/>
      <x:c r="K1" s="103"/>
      <x:c r="L1" s="103"/>
      <x:c r="M1" s="103"/>
      <x:c r="N1" s="103"/>
      <x:c r="O1" s="103"/>
      <x:c r="P1" s="103"/>
      <x:c r="Q1" s="103"/>
      <x:c r="R1" s="103"/>
      <x:c r="S1" s="103"/>
      <x:c r="T1" s="103"/>
      <x:c r="U1" s="103"/>
      <x:c r="V1" s="103"/>
      <x:c r="W1" s="103"/>
      <x:c r="X1" s="103"/>
      <x:c r="Y1" s="103"/>
      <x:c r="Z1" s="103"/>
    </x:row>
    <x:row r="2" ht="30" customHeight="1">
      <x:c r="A2" s="104" t="str">
        <x:v>Use this sheet during final inspection to record product appearance, construction, labeling, measurements, packing, and shipment readiness.</x:v>
      </x:c>
      <x:c r="B2" s="104"/>
      <x:c r="C2" s="104"/>
      <x:c r="D2" s="104"/>
      <x:c r="E2" s="104"/>
      <x:c r="F2" s="104"/>
      <x:c r="G2" s="104"/>
      <x:c r="H2" s="104"/>
      <x:c r="I2" s="103"/>
      <x:c r="J2" s="103"/>
      <x:c r="K2" s="103"/>
      <x:c r="L2" s="103"/>
      <x:c r="M2" s="103"/>
      <x:c r="N2" s="103"/>
      <x:c r="O2" s="103"/>
      <x:c r="P2" s="103"/>
      <x:c r="Q2" s="103"/>
      <x:c r="R2" s="103"/>
      <x:c r="S2" s="103"/>
      <x:c r="T2" s="103"/>
      <x:c r="U2" s="103"/>
      <x:c r="V2" s="103"/>
      <x:c r="W2" s="103"/>
      <x:c r="X2" s="103"/>
      <x:c r="Y2" s="103"/>
      <x:c r="Z2" s="103"/>
    </x:row>
    <x:row r="3">
      <x:c r="A3" s="103"/>
      <x:c r="B3" s="103"/>
      <x:c r="C3" s="103"/>
      <x:c r="D3" s="103"/>
      <x:c r="E3" s="103"/>
      <x:c r="F3" s="103"/>
      <x:c r="G3" s="103"/>
      <x:c r="H3" s="103"/>
      <x:c r="I3" s="103"/>
      <x:c r="J3" s="103"/>
      <x:c r="K3" s="103"/>
      <x:c r="L3" s="103"/>
      <x:c r="M3" s="103"/>
      <x:c r="N3" s="103"/>
      <x:c r="O3" s="103"/>
      <x:c r="P3" s="103"/>
      <x:c r="Q3" s="103"/>
      <x:c r="R3" s="103"/>
      <x:c r="S3" s="103"/>
      <x:c r="T3" s="103"/>
      <x:c r="U3" s="103"/>
      <x:c r="V3" s="103"/>
      <x:c r="W3" s="103"/>
      <x:c r="X3" s="103"/>
      <x:c r="Y3" s="103"/>
      <x:c r="Z3" s="103"/>
    </x:row>
    <x:row r="4">
      <x:c r="A4" s="103"/>
      <x:c r="B4" s="103"/>
      <x:c r="C4" s="103"/>
      <x:c r="D4" s="103"/>
      <x:c r="E4" s="103"/>
      <x:c r="F4" s="103"/>
      <x:c r="G4" s="103"/>
      <x:c r="H4" s="103"/>
      <x:c r="I4" s="103"/>
      <x:c r="J4" s="103"/>
      <x:c r="K4" s="103"/>
      <x:c r="L4" s="103"/>
      <x:c r="M4" s="103"/>
      <x:c r="N4" s="103"/>
      <x:c r="O4" s="103"/>
      <x:c r="P4" s="103"/>
      <x:c r="Q4" s="103"/>
      <x:c r="R4" s="103"/>
      <x:c r="S4" s="103"/>
      <x:c r="T4" s="103"/>
      <x:c r="U4" s="103"/>
      <x:c r="V4" s="103"/>
      <x:c r="W4" s="103"/>
      <x:c r="X4" s="103"/>
      <x:c r="Y4" s="103"/>
      <x:c r="Z4" s="103"/>
    </x:row>
    <x:row r="5">
      <x:c r="A5" s="103"/>
      <x:c r="B5" s="103"/>
      <x:c r="C5" s="103"/>
      <x:c r="D5" s="103"/>
      <x:c r="E5" s="103"/>
      <x:c r="F5" s="103"/>
      <x:c r="G5" s="103"/>
      <x:c r="H5" s="103"/>
      <x:c r="I5" s="103"/>
      <x:c r="J5" s="103"/>
      <x:c r="K5" s="103"/>
      <x:c r="L5" s="103"/>
      <x:c r="M5" s="103"/>
      <x:c r="N5" s="103"/>
      <x:c r="O5" s="103"/>
      <x:c r="P5" s="103"/>
      <x:c r="Q5" s="103"/>
      <x:c r="R5" s="103"/>
      <x:c r="S5" s="103"/>
      <x:c r="T5" s="103"/>
      <x:c r="U5" s="103"/>
      <x:c r="V5" s="103"/>
      <x:c r="W5" s="103"/>
      <x:c r="X5" s="103"/>
      <x:c r="Y5" s="103"/>
      <x:c r="Z5" s="103"/>
    </x:row>
    <x:row r="6">
      <x:c r="A6" s="103"/>
      <x:c r="B6" s="103"/>
      <x:c r="C6" s="103"/>
      <x:c r="D6" s="103"/>
      <x:c r="E6" s="103"/>
      <x:c r="F6" s="103"/>
      <x:c r="G6" s="103"/>
      <x:c r="H6" s="103"/>
      <x:c r="I6" s="103"/>
      <x:c r="J6" s="103"/>
      <x:c r="K6" s="103"/>
      <x:c r="L6" s="103"/>
      <x:c r="M6" s="103"/>
      <x:c r="N6" s="103"/>
      <x:c r="O6" s="103"/>
      <x:c r="P6" s="103"/>
      <x:c r="Q6" s="103"/>
      <x:c r="R6" s="103"/>
      <x:c r="S6" s="103"/>
      <x:c r="T6" s="103"/>
      <x:c r="U6" s="103"/>
      <x:c r="V6" s="103"/>
      <x:c r="W6" s="103"/>
      <x:c r="X6" s="103"/>
      <x:c r="Y6" s="103"/>
      <x:c r="Z6" s="103"/>
    </x:row>
    <x:row r="7">
      <x:c r="A7" s="125" t="str">
        <x:v>No.</x:v>
      </x:c>
      <x:c r="B7" s="125" t="str">
        <x:v>Inspection Area</x:v>
      </x:c>
      <x:c r="C7" s="125" t="str">
        <x:v>Checkpoint</x:v>
      </x:c>
      <x:c r="D7" s="125" t="str">
        <x:v>Acceptance Requirement</x:v>
      </x:c>
      <x:c r="E7" s="125" t="str">
        <x:v>Result</x:v>
      </x:c>
      <x:c r="F7" s="125" t="str">
        <x:v>Severity if Failed</x:v>
      </x:c>
      <x:c r="G7" s="125" t="str">
        <x:v>Inspector Notes</x:v>
      </x:c>
      <x:c r="H7" s="125" t="str">
        <x:v>Corrective Action</x:v>
      </x:c>
      <x:c r="I7" s="103"/>
      <x:c r="J7" s="103"/>
      <x:c r="K7" s="103"/>
      <x:c r="L7" s="103"/>
      <x:c r="M7" s="103"/>
      <x:c r="N7" s="103"/>
      <x:c r="O7" s="103"/>
      <x:c r="P7" s="103"/>
      <x:c r="Q7" s="103"/>
      <x:c r="R7" s="103"/>
      <x:c r="S7" s="103"/>
      <x:c r="T7" s="103"/>
      <x:c r="U7" s="103"/>
      <x:c r="V7" s="103"/>
      <x:c r="W7" s="103"/>
      <x:c r="X7" s="103"/>
      <x:c r="Y7" s="103"/>
      <x:c r="Z7" s="103"/>
    </x:row>
    <x:row r="8" ht="38" customHeight="1">
      <x:c r="A8" s="105" t="n">
        <x:v>1</x:v>
      </x:c>
      <x:c r="B8" s="105" t="str">
        <x:v>Product Appearance</x:v>
      </x:c>
      <x:c r="C8" s="105" t="str">
        <x:v>Overall appearance</x:v>
      </x:c>
      <x:c r="D8" s="105" t="str">
        <x:v>Matches approved sample and buyer standard</x:v>
      </x:c>
      <x:c r="E8" s="105" t="str"/>
      <x:c r="F8" s="105" t="str"/>
      <x:c r="G8" s="105" t="str"/>
      <x:c r="H8" s="105" t="str"/>
      <x:c r="I8" s="103"/>
      <x:c r="J8" s="103"/>
      <x:c r="K8" s="103"/>
      <x:c r="L8" s="103"/>
      <x:c r="M8" s="103"/>
      <x:c r="N8" s="103"/>
      <x:c r="O8" s="103"/>
      <x:c r="P8" s="103"/>
      <x:c r="Q8" s="103"/>
      <x:c r="R8" s="103"/>
      <x:c r="S8" s="103"/>
      <x:c r="T8" s="103"/>
      <x:c r="U8" s="103"/>
      <x:c r="V8" s="103"/>
      <x:c r="W8" s="103"/>
      <x:c r="X8" s="103"/>
      <x:c r="Y8" s="103"/>
      <x:c r="Z8" s="103"/>
    </x:row>
    <x:row r="9" ht="38" customHeight="1">
      <x:c r="A9" s="105" t="n">
        <x:v>2</x:v>
      </x:c>
      <x:c r="B9" s="105" t="str">
        <x:v>Product Appearance</x:v>
      </x:c>
      <x:c r="C9" s="105" t="str">
        <x:v>Fabric shade / color</x:v>
      </x:c>
      <x:c r="D9" s="105" t="str">
        <x:v>Shade is consistent across garment panels and order</x:v>
      </x:c>
      <x:c r="E9" s="105" t="str"/>
      <x:c r="F9" s="105" t="str"/>
      <x:c r="G9" s="105" t="str"/>
      <x:c r="H9" s="105" t="str"/>
      <x:c r="I9" s="103"/>
      <x:c r="J9" s="103"/>
      <x:c r="K9" s="103"/>
      <x:c r="L9" s="103"/>
      <x:c r="M9" s="103"/>
      <x:c r="N9" s="103"/>
      <x:c r="O9" s="103"/>
      <x:c r="P9" s="103"/>
      <x:c r="Q9" s="103"/>
      <x:c r="R9" s="103"/>
      <x:c r="S9" s="103"/>
      <x:c r="T9" s="103"/>
      <x:c r="U9" s="103"/>
      <x:c r="V9" s="103"/>
      <x:c r="W9" s="103"/>
      <x:c r="X9" s="103"/>
      <x:c r="Y9" s="103"/>
      <x:c r="Z9" s="103"/>
    </x:row>
    <x:row r="10" ht="38" customHeight="1">
      <x:c r="A10" s="105" t="n">
        <x:v>3</x:v>
      </x:c>
      <x:c r="B10" s="105" t="str">
        <x:v>Product Appearance</x:v>
      </x:c>
      <x:c r="C10" s="105" t="str">
        <x:v>Fabric defects</x:v>
      </x:c>
      <x:c r="D10" s="105" t="str">
        <x:v>No holes, stains, contamination, slubs, or visible damages</x:v>
      </x:c>
      <x:c r="E10" s="105" t="str"/>
      <x:c r="F10" s="105" t="str"/>
      <x:c r="G10" s="105" t="str"/>
      <x:c r="H10" s="105" t="str"/>
      <x:c r="I10" s="103"/>
      <x:c r="J10" s="103"/>
      <x:c r="K10" s="103"/>
      <x:c r="L10" s="103"/>
      <x:c r="M10" s="103"/>
      <x:c r="N10" s="103"/>
      <x:c r="O10" s="103"/>
      <x:c r="P10" s="103"/>
      <x:c r="Q10" s="103"/>
      <x:c r="R10" s="103"/>
      <x:c r="S10" s="103"/>
      <x:c r="T10" s="103"/>
      <x:c r="U10" s="103"/>
      <x:c r="V10" s="103"/>
      <x:c r="W10" s="103"/>
      <x:c r="X10" s="103"/>
      <x:c r="Y10" s="103"/>
      <x:c r="Z10" s="103"/>
    </x:row>
    <x:row r="11" ht="38" customHeight="1">
      <x:c r="A11" s="105" t="n">
        <x:v>4</x:v>
      </x:c>
      <x:c r="B11" s="105" t="str">
        <x:v>Construction</x:v>
      </x:c>
      <x:c r="C11" s="105" t="str">
        <x:v>Stitching quality</x:v>
      </x:c>
      <x:c r="D11" s="105" t="str">
        <x:v>No broken stitches, skipped stitches, open seams, or puckering</x:v>
      </x:c>
      <x:c r="E11" s="105" t="str"/>
      <x:c r="F11" s="105" t="str"/>
      <x:c r="G11" s="105" t="str"/>
      <x:c r="H11" s="105" t="str"/>
      <x:c r="I11" s="103"/>
      <x:c r="J11" s="103"/>
      <x:c r="K11" s="103"/>
      <x:c r="L11" s="103"/>
      <x:c r="M11" s="103"/>
      <x:c r="N11" s="103"/>
      <x:c r="O11" s="103"/>
      <x:c r="P11" s="103"/>
      <x:c r="Q11" s="103"/>
      <x:c r="R11" s="103"/>
      <x:c r="S11" s="103"/>
      <x:c r="T11" s="103"/>
      <x:c r="U11" s="103"/>
      <x:c r="V11" s="103"/>
      <x:c r="W11" s="103"/>
      <x:c r="X11" s="103"/>
      <x:c r="Y11" s="103"/>
      <x:c r="Z11" s="103"/>
    </x:row>
    <x:row r="12" ht="38" customHeight="1">
      <x:c r="A12" s="105" t="n">
        <x:v>5</x:v>
      </x:c>
      <x:c r="B12" s="105" t="str">
        <x:v>Construction</x:v>
      </x:c>
      <x:c r="C12" s="105" t="str">
        <x:v>Seam strength / finishing</x:v>
      </x:c>
      <x:c r="D12" s="105" t="str">
        <x:v>Seams are secure and finished according to construction standard</x:v>
      </x:c>
      <x:c r="E12" s="105" t="str"/>
      <x:c r="F12" s="105" t="str"/>
      <x:c r="G12" s="105" t="str"/>
      <x:c r="H12" s="105" t="str"/>
      <x:c r="I12" s="103"/>
      <x:c r="J12" s="103"/>
      <x:c r="K12" s="103"/>
      <x:c r="L12" s="103"/>
      <x:c r="M12" s="103"/>
      <x:c r="N12" s="103"/>
      <x:c r="O12" s="103"/>
      <x:c r="P12" s="103"/>
      <x:c r="Q12" s="103"/>
      <x:c r="R12" s="103"/>
      <x:c r="S12" s="103"/>
      <x:c r="T12" s="103"/>
      <x:c r="U12" s="103"/>
      <x:c r="V12" s="103"/>
      <x:c r="W12" s="103"/>
      <x:c r="X12" s="103"/>
      <x:c r="Y12" s="103"/>
      <x:c r="Z12" s="103"/>
    </x:row>
    <x:row r="13" ht="38" customHeight="1">
      <x:c r="A13" s="105" t="n">
        <x:v>6</x:v>
      </x:c>
      <x:c r="B13" s="105" t="str">
        <x:v>Construction</x:v>
      </x:c>
      <x:c r="C13" s="105" t="str">
        <x:v>Symmetry and shape</x:v>
      </x:c>
      <x:c r="D13" s="105" t="str">
        <x:v>Garment is balanced, aligned, and properly shaped</x:v>
      </x:c>
      <x:c r="E13" s="105" t="str"/>
      <x:c r="F13" s="105" t="str"/>
      <x:c r="G13" s="105" t="str"/>
      <x:c r="H13" s="105" t="str"/>
      <x:c r="I13" s="103"/>
      <x:c r="J13" s="103"/>
      <x:c r="K13" s="103"/>
      <x:c r="L13" s="103"/>
      <x:c r="M13" s="103"/>
      <x:c r="N13" s="103"/>
      <x:c r="O13" s="103"/>
      <x:c r="P13" s="103"/>
      <x:c r="Q13" s="103"/>
      <x:c r="R13" s="103"/>
      <x:c r="S13" s="103"/>
      <x:c r="T13" s="103"/>
      <x:c r="U13" s="103"/>
      <x:c r="V13" s="103"/>
      <x:c r="W13" s="103"/>
      <x:c r="X13" s="103"/>
      <x:c r="Y13" s="103"/>
      <x:c r="Z13" s="103"/>
    </x:row>
    <x:row r="14" ht="38" customHeight="1">
      <x:c r="A14" s="105" t="n">
        <x:v>7</x:v>
      </x:c>
      <x:c r="B14" s="105" t="str">
        <x:v>Decoration</x:v>
      </x:c>
      <x:c r="C14" s="105" t="str">
        <x:v>Print quality</x:v>
      </x:c>
      <x:c r="D14" s="105" t="str">
        <x:v>Print position, color, hand-feel, and curing match approved sample</x:v>
      </x:c>
      <x:c r="E14" s="105" t="str"/>
      <x:c r="F14" s="105" t="str"/>
      <x:c r="G14" s="105" t="str"/>
      <x:c r="H14" s="105" t="str"/>
      <x:c r="I14" s="103"/>
      <x:c r="J14" s="103"/>
      <x:c r="K14" s="103"/>
      <x:c r="L14" s="103"/>
      <x:c r="M14" s="103"/>
      <x:c r="N14" s="103"/>
      <x:c r="O14" s="103"/>
      <x:c r="P14" s="103"/>
      <x:c r="Q14" s="103"/>
      <x:c r="R14" s="103"/>
      <x:c r="S14" s="103"/>
      <x:c r="T14" s="103"/>
      <x:c r="U14" s="103"/>
      <x:c r="V14" s="103"/>
      <x:c r="W14" s="103"/>
      <x:c r="X14" s="103"/>
      <x:c r="Y14" s="103"/>
      <x:c r="Z14" s="103"/>
    </x:row>
    <x:row r="15" ht="38" customHeight="1">
      <x:c r="A15" s="105" t="n">
        <x:v>8</x:v>
      </x:c>
      <x:c r="B15" s="105" t="str">
        <x:v>Decoration</x:v>
      </x:c>
      <x:c r="C15" s="105" t="str">
        <x:v>Embroidery quality</x:v>
      </x:c>
      <x:c r="D15" s="105" t="str">
        <x:v>No loose threads, puckering, missed stitches, or wrong placement</x:v>
      </x:c>
      <x:c r="E15" s="105" t="str"/>
      <x:c r="F15" s="105" t="str"/>
      <x:c r="G15" s="105" t="str"/>
      <x:c r="H15" s="105" t="str"/>
      <x:c r="I15" s="103"/>
      <x:c r="J15" s="103"/>
      <x:c r="K15" s="103"/>
      <x:c r="L15" s="103"/>
      <x:c r="M15" s="103"/>
      <x:c r="N15" s="103"/>
      <x:c r="O15" s="103"/>
      <x:c r="P15" s="103"/>
      <x:c r="Q15" s="103"/>
      <x:c r="R15" s="103"/>
      <x:c r="S15" s="103"/>
      <x:c r="T15" s="103"/>
      <x:c r="U15" s="103"/>
      <x:c r="V15" s="103"/>
      <x:c r="W15" s="103"/>
      <x:c r="X15" s="103"/>
      <x:c r="Y15" s="103"/>
      <x:c r="Z15" s="103"/>
    </x:row>
    <x:row r="16" ht="38" customHeight="1">
      <x:c r="A16" s="105" t="n">
        <x:v>9</x:v>
      </x:c>
      <x:c r="B16" s="105" t="str">
        <x:v>Trims</x:v>
      </x:c>
      <x:c r="C16" s="105" t="str">
        <x:v>Zippers / buttons / snaps</x:v>
      </x:c>
      <x:c r="D16" s="105" t="str">
        <x:v>Functional, secure, correct color and approved quality</x:v>
      </x:c>
      <x:c r="E16" s="105" t="str"/>
      <x:c r="F16" s="105" t="str"/>
      <x:c r="G16" s="105" t="str"/>
      <x:c r="H16" s="105" t="str"/>
      <x:c r="I16" s="103"/>
      <x:c r="J16" s="103"/>
      <x:c r="K16" s="103"/>
      <x:c r="L16" s="103"/>
      <x:c r="M16" s="103"/>
      <x:c r="N16" s="103"/>
      <x:c r="O16" s="103"/>
      <x:c r="P16" s="103"/>
      <x:c r="Q16" s="103"/>
      <x:c r="R16" s="103"/>
      <x:c r="S16" s="103"/>
      <x:c r="T16" s="103"/>
      <x:c r="U16" s="103"/>
      <x:c r="V16" s="103"/>
      <x:c r="W16" s="103"/>
      <x:c r="X16" s="103"/>
      <x:c r="Y16" s="103"/>
      <x:c r="Z16" s="103"/>
    </x:row>
    <x:row r="17" ht="38" customHeight="1">
      <x:c r="A17" s="105" t="n">
        <x:v>10</x:v>
      </x:c>
      <x:c r="B17" s="105" t="str">
        <x:v>Trims</x:v>
      </x:c>
      <x:c r="C17" s="105" t="str">
        <x:v>Labels and care labels</x:v>
      </x:c>
      <x:c r="D17" s="105" t="str">
        <x:v>Correct brand, size, care, country, composition, and placement</x:v>
      </x:c>
      <x:c r="E17" s="105" t="str"/>
      <x:c r="F17" s="105" t="str"/>
      <x:c r="G17" s="105" t="str"/>
      <x:c r="H17" s="105" t="str"/>
      <x:c r="I17" s="103"/>
      <x:c r="J17" s="103"/>
      <x:c r="K17" s="103"/>
      <x:c r="L17" s="103"/>
      <x:c r="M17" s="103"/>
      <x:c r="N17" s="103"/>
      <x:c r="O17" s="103"/>
      <x:c r="P17" s="103"/>
      <x:c r="Q17" s="103"/>
      <x:c r="R17" s="103"/>
      <x:c r="S17" s="103"/>
      <x:c r="T17" s="103"/>
      <x:c r="U17" s="103"/>
      <x:c r="V17" s="103"/>
      <x:c r="W17" s="103"/>
      <x:c r="X17" s="103"/>
      <x:c r="Y17" s="103"/>
      <x:c r="Z17" s="103"/>
    </x:row>
    <x:row r="18" ht="38" customHeight="1">
      <x:c r="A18" s="105" t="n">
        <x:v>11</x:v>
      </x:c>
      <x:c r="B18" s="105" t="str">
        <x:v>Measurement</x:v>
      </x:c>
      <x:c r="C18" s="105" t="str">
        <x:v>Size measurements</x:v>
      </x:c>
      <x:c r="D18" s="105" t="str">
        <x:v>Within approved tolerance against measurement spec sheet</x:v>
      </x:c>
      <x:c r="E18" s="105" t="str"/>
      <x:c r="F18" s="105" t="str"/>
      <x:c r="G18" s="105" t="str"/>
      <x:c r="H18" s="105" t="str"/>
      <x:c r="I18" s="103"/>
      <x:c r="J18" s="103"/>
      <x:c r="K18" s="103"/>
      <x:c r="L18" s="103"/>
      <x:c r="M18" s="103"/>
      <x:c r="N18" s="103"/>
      <x:c r="O18" s="103"/>
      <x:c r="P18" s="103"/>
      <x:c r="Q18" s="103"/>
      <x:c r="R18" s="103"/>
      <x:c r="S18" s="103"/>
      <x:c r="T18" s="103"/>
      <x:c r="U18" s="103"/>
      <x:c r="V18" s="103"/>
      <x:c r="W18" s="103"/>
      <x:c r="X18" s="103"/>
      <x:c r="Y18" s="103"/>
      <x:c r="Z18" s="103"/>
    </x:row>
    <x:row r="19" ht="38" customHeight="1">
      <x:c r="A19" s="105" t="n">
        <x:v>12</x:v>
      </x:c>
      <x:c r="B19" s="105" t="str">
        <x:v>Packaging</x:v>
      </x:c>
      <x:c r="C19" s="105" t="str">
        <x:v>Folding and polybag</x:v>
      </x:c>
      <x:c r="D19" s="105" t="str">
        <x:v>Correct folding, bag size, warning text, and presentation</x:v>
      </x:c>
      <x:c r="E19" s="105" t="str"/>
      <x:c r="F19" s="105" t="str"/>
      <x:c r="G19" s="105" t="str"/>
      <x:c r="H19" s="105" t="str"/>
      <x:c r="I19" s="103"/>
      <x:c r="J19" s="103"/>
      <x:c r="K19" s="103"/>
      <x:c r="L19" s="103"/>
      <x:c r="M19" s="103"/>
      <x:c r="N19" s="103"/>
      <x:c r="O19" s="103"/>
      <x:c r="P19" s="103"/>
      <x:c r="Q19" s="103"/>
      <x:c r="R19" s="103"/>
      <x:c r="S19" s="103"/>
      <x:c r="T19" s="103"/>
      <x:c r="U19" s="103"/>
      <x:c r="V19" s="103"/>
      <x:c r="W19" s="103"/>
      <x:c r="X19" s="103"/>
      <x:c r="Y19" s="103"/>
      <x:c r="Z19" s="103"/>
    </x:row>
    <x:row r="20" ht="38" customHeight="1">
      <x:c r="A20" s="105" t="n">
        <x:v>13</x:v>
      </x:c>
      <x:c r="B20" s="105" t="str">
        <x:v>Packaging</x:v>
      </x:c>
      <x:c r="C20" s="105" t="str">
        <x:v>Barcode / stickers</x:v>
      </x:c>
      <x:c r="D20" s="105" t="str">
        <x:v>Correct barcode, SKU, size, color, and buyer reference</x:v>
      </x:c>
      <x:c r="E20" s="105" t="str"/>
      <x:c r="F20" s="105" t="str"/>
      <x:c r="G20" s="105" t="str"/>
      <x:c r="H20" s="105" t="str"/>
      <x:c r="I20" s="103"/>
      <x:c r="J20" s="103"/>
      <x:c r="K20" s="103"/>
      <x:c r="L20" s="103"/>
      <x:c r="M20" s="103"/>
      <x:c r="N20" s="103"/>
      <x:c r="O20" s="103"/>
      <x:c r="P20" s="103"/>
      <x:c r="Q20" s="103"/>
      <x:c r="R20" s="103"/>
      <x:c r="S20" s="103"/>
      <x:c r="T20" s="103"/>
      <x:c r="U20" s="103"/>
      <x:c r="V20" s="103"/>
      <x:c r="W20" s="103"/>
      <x:c r="X20" s="103"/>
      <x:c r="Y20" s="103"/>
      <x:c r="Z20" s="103"/>
    </x:row>
    <x:row r="21" ht="38" customHeight="1">
      <x:c r="A21" s="105" t="n">
        <x:v>14</x:v>
      </x:c>
      <x:c r="B21" s="105" t="str">
        <x:v>Cartons</x:v>
      </x:c>
      <x:c r="C21" s="105" t="str">
        <x:v>Carton marking</x:v>
      </x:c>
      <x:c r="D21" s="105" t="str">
        <x:v>Shipping marks, PO, carton no., destination, and assortment correct</x:v>
      </x:c>
      <x:c r="E21" s="105" t="str"/>
      <x:c r="F21" s="105" t="str"/>
      <x:c r="G21" s="105" t="str"/>
      <x:c r="H21" s="105" t="str"/>
      <x:c r="I21" s="103"/>
      <x:c r="J21" s="103"/>
      <x:c r="K21" s="103"/>
      <x:c r="L21" s="103"/>
      <x:c r="M21" s="103"/>
      <x:c r="N21" s="103"/>
      <x:c r="O21" s="103"/>
      <x:c r="P21" s="103"/>
      <x:c r="Q21" s="103"/>
      <x:c r="R21" s="103"/>
      <x:c r="S21" s="103"/>
      <x:c r="T21" s="103"/>
      <x:c r="U21" s="103"/>
      <x:c r="V21" s="103"/>
      <x:c r="W21" s="103"/>
      <x:c r="X21" s="103"/>
      <x:c r="Y21" s="103"/>
      <x:c r="Z21" s="103"/>
    </x:row>
    <x:row r="22" ht="38" customHeight="1">
      <x:c r="A22" s="105" t="n">
        <x:v>15</x:v>
      </x:c>
      <x:c r="B22" s="105" t="str">
        <x:v>Cartons</x:v>
      </x:c>
      <x:c r="C22" s="105" t="str">
        <x:v>Carton quantity / assortment</x:v>
      </x:c>
      <x:c r="D22" s="105" t="str">
        <x:v>Carton quantity and size/color assortment match packing list</x:v>
      </x:c>
      <x:c r="E22" s="105" t="str"/>
      <x:c r="F22" s="105" t="str"/>
      <x:c r="G22" s="105" t="str"/>
      <x:c r="H22" s="105" t="str"/>
      <x:c r="I22" s="103"/>
      <x:c r="J22" s="103"/>
      <x:c r="K22" s="103"/>
      <x:c r="L22" s="103"/>
      <x:c r="M22" s="103"/>
      <x:c r="N22" s="103"/>
      <x:c r="O22" s="103"/>
      <x:c r="P22" s="103"/>
      <x:c r="Q22" s="103"/>
      <x:c r="R22" s="103"/>
      <x:c r="S22" s="103"/>
      <x:c r="T22" s="103"/>
      <x:c r="U22" s="103"/>
      <x:c r="V22" s="103"/>
      <x:c r="W22" s="103"/>
      <x:c r="X22" s="103"/>
      <x:c r="Y22" s="103"/>
      <x:c r="Z22" s="103"/>
    </x:row>
    <x:row r="23" ht="38" customHeight="1">
      <x:c r="A23" s="105" t="n">
        <x:v>16</x:v>
      </x:c>
      <x:c r="B23" s="105" t="str">
        <x:v>Documentation</x:v>
      </x:c>
      <x:c r="C23" s="105" t="str">
        <x:v>Inspection documents</x:v>
      </x:c>
      <x:c r="D23" s="105" t="str">
        <x:v>Packing list, order details, and approved references available</x:v>
      </x:c>
      <x:c r="E23" s="105" t="str"/>
      <x:c r="F23" s="105" t="str"/>
      <x:c r="G23" s="105" t="str"/>
      <x:c r="H23" s="105" t="str"/>
      <x:c r="I23" s="103"/>
      <x:c r="J23" s="103"/>
      <x:c r="K23" s="103"/>
      <x:c r="L23" s="103"/>
      <x:c r="M23" s="103"/>
      <x:c r="N23" s="103"/>
      <x:c r="O23" s="103"/>
      <x:c r="P23" s="103"/>
      <x:c r="Q23" s="103"/>
      <x:c r="R23" s="103"/>
      <x:c r="S23" s="103"/>
      <x:c r="T23" s="103"/>
      <x:c r="U23" s="103"/>
      <x:c r="V23" s="103"/>
      <x:c r="W23" s="103"/>
      <x:c r="X23" s="103"/>
      <x:c r="Y23" s="103"/>
      <x:c r="Z23" s="103"/>
    </x:row>
    <x:row r="24" ht="38" customHeight="1">
      <x:c r="A24" s="105"/>
      <x:c r="B24" s="105"/>
      <x:c r="C24" s="105"/>
      <x:c r="D24" s="105"/>
      <x:c r="E24" s="105"/>
      <x:c r="F24" s="105"/>
      <x:c r="G24" s="105"/>
      <x:c r="H24" s="105"/>
      <x:c r="I24" s="103"/>
      <x:c r="J24" s="103"/>
      <x:c r="K24" s="103"/>
      <x:c r="L24" s="103"/>
      <x:c r="M24" s="103"/>
      <x:c r="N24" s="103"/>
      <x:c r="O24" s="103"/>
      <x:c r="P24" s="103"/>
      <x:c r="Q24" s="103"/>
      <x:c r="R24" s="103"/>
      <x:c r="S24" s="103"/>
      <x:c r="T24" s="103"/>
      <x:c r="U24" s="103"/>
      <x:c r="V24" s="103"/>
      <x:c r="W24" s="103"/>
      <x:c r="X24" s="103"/>
      <x:c r="Y24" s="103"/>
      <x:c r="Z24" s="103"/>
    </x:row>
    <x:row r="25" ht="38" customHeight="1">
      <x:c r="A25" s="105"/>
      <x:c r="B25" s="105"/>
      <x:c r="C25" s="105"/>
      <x:c r="D25" s="105"/>
      <x:c r="E25" s="105"/>
      <x:c r="F25" s="105"/>
      <x:c r="G25" s="105"/>
      <x:c r="H25" s="105"/>
      <x:c r="I25" s="103"/>
      <x:c r="J25" s="103"/>
      <x:c r="K25" s="103"/>
      <x:c r="L25" s="103"/>
      <x:c r="M25" s="103"/>
      <x:c r="N25" s="103"/>
      <x:c r="O25" s="103"/>
      <x:c r="P25" s="103"/>
      <x:c r="Q25" s="103"/>
      <x:c r="R25" s="103"/>
      <x:c r="S25" s="103"/>
      <x:c r="T25" s="103"/>
      <x:c r="U25" s="103"/>
      <x:c r="V25" s="103"/>
      <x:c r="W25" s="103"/>
      <x:c r="X25" s="103"/>
      <x:c r="Y25" s="103"/>
      <x:c r="Z25" s="103"/>
    </x:row>
    <x:row r="26" ht="38" customHeight="1">
      <x:c r="A26" s="105"/>
      <x:c r="B26" s="105"/>
      <x:c r="C26" s="105"/>
      <x:c r="D26" s="105"/>
      <x:c r="E26" s="105"/>
      <x:c r="F26" s="105"/>
      <x:c r="G26" s="105"/>
      <x:c r="H26" s="105"/>
      <x:c r="I26" s="103"/>
      <x:c r="J26" s="103"/>
      <x:c r="K26" s="103"/>
      <x:c r="L26" s="103"/>
      <x:c r="M26" s="103"/>
      <x:c r="N26" s="103"/>
      <x:c r="O26" s="103"/>
      <x:c r="P26" s="103"/>
      <x:c r="Q26" s="103"/>
      <x:c r="R26" s="103"/>
      <x:c r="S26" s="103"/>
      <x:c r="T26" s="103"/>
      <x:c r="U26" s="103"/>
      <x:c r="V26" s="103"/>
      <x:c r="W26" s="103"/>
      <x:c r="X26" s="103"/>
      <x:c r="Y26" s="103"/>
      <x:c r="Z26" s="103"/>
    </x:row>
    <x:row r="27" ht="38" customHeight="1">
      <x:c r="A27" s="105"/>
      <x:c r="B27" s="105"/>
      <x:c r="C27" s="105"/>
      <x:c r="D27" s="105"/>
      <x:c r="E27" s="105"/>
      <x:c r="F27" s="105"/>
      <x:c r="G27" s="105"/>
      <x:c r="H27" s="105"/>
      <x:c r="I27" s="103"/>
      <x:c r="J27" s="103"/>
      <x:c r="K27" s="103"/>
      <x:c r="L27" s="103"/>
      <x:c r="M27" s="103"/>
      <x:c r="N27" s="103"/>
      <x:c r="O27" s="103"/>
      <x:c r="P27" s="103"/>
      <x:c r="Q27" s="103"/>
      <x:c r="R27" s="103"/>
      <x:c r="S27" s="103"/>
      <x:c r="T27" s="103"/>
      <x:c r="U27" s="103"/>
      <x:c r="V27" s="103"/>
      <x:c r="W27" s="103"/>
      <x:c r="X27" s="103"/>
      <x:c r="Y27" s="103"/>
      <x:c r="Z27" s="103"/>
    </x:row>
    <x:row r="28" ht="38" customHeight="1">
      <x:c r="A28" s="105"/>
      <x:c r="B28" s="105"/>
      <x:c r="C28" s="105"/>
      <x:c r="D28" s="105"/>
      <x:c r="E28" s="105"/>
      <x:c r="F28" s="105"/>
      <x:c r="G28" s="105"/>
      <x:c r="H28" s="105"/>
      <x:c r="I28" s="103"/>
      <x:c r="J28" s="103"/>
      <x:c r="K28" s="103"/>
      <x:c r="L28" s="103"/>
      <x:c r="M28" s="103"/>
      <x:c r="N28" s="103"/>
      <x:c r="O28" s="103"/>
      <x:c r="P28" s="103"/>
      <x:c r="Q28" s="103"/>
      <x:c r="R28" s="103"/>
      <x:c r="S28" s="103"/>
      <x:c r="T28" s="103"/>
      <x:c r="U28" s="103"/>
      <x:c r="V28" s="103"/>
      <x:c r="W28" s="103"/>
      <x:c r="X28" s="103"/>
      <x:c r="Y28" s="103"/>
      <x:c r="Z28" s="103"/>
    </x:row>
    <x:row r="29" ht="38" customHeight="1">
      <x:c r="A29" s="105"/>
      <x:c r="B29" s="105"/>
      <x:c r="C29" s="105"/>
      <x:c r="D29" s="105"/>
      <x:c r="E29" s="105"/>
      <x:c r="F29" s="105"/>
      <x:c r="G29" s="105"/>
      <x:c r="H29" s="105"/>
      <x:c r="I29" s="103"/>
      <x:c r="J29" s="103"/>
      <x:c r="K29" s="103"/>
      <x:c r="L29" s="103"/>
      <x:c r="M29" s="103"/>
      <x:c r="N29" s="103"/>
      <x:c r="O29" s="103"/>
      <x:c r="P29" s="103"/>
      <x:c r="Q29" s="103"/>
      <x:c r="R29" s="103"/>
      <x:c r="S29" s="103"/>
      <x:c r="T29" s="103"/>
      <x:c r="U29" s="103"/>
      <x:c r="V29" s="103"/>
      <x:c r="W29" s="103"/>
      <x:c r="X29" s="103"/>
      <x:c r="Y29" s="103"/>
      <x:c r="Z29" s="103"/>
    </x:row>
    <x:row r="30" ht="38" customHeight="1">
      <x:c r="A30" s="105"/>
      <x:c r="B30" s="105"/>
      <x:c r="C30" s="105"/>
      <x:c r="D30" s="105"/>
      <x:c r="E30" s="105"/>
      <x:c r="F30" s="105"/>
      <x:c r="G30" s="105"/>
      <x:c r="H30" s="105"/>
      <x:c r="I30" s="103"/>
      <x:c r="J30" s="103"/>
      <x:c r="K30" s="103"/>
      <x:c r="L30" s="103"/>
      <x:c r="M30" s="103"/>
      <x:c r="N30" s="103"/>
      <x:c r="O30" s="103"/>
      <x:c r="P30" s="103"/>
      <x:c r="Q30" s="103"/>
      <x:c r="R30" s="103"/>
      <x:c r="S30" s="103"/>
      <x:c r="T30" s="103"/>
      <x:c r="U30" s="103"/>
      <x:c r="V30" s="103"/>
      <x:c r="W30" s="103"/>
      <x:c r="X30" s="103"/>
      <x:c r="Y30" s="103"/>
      <x:c r="Z30" s="103"/>
    </x:row>
    <x:row r="31" ht="38" customHeight="1">
      <x:c r="A31" s="105"/>
      <x:c r="B31" s="105"/>
      <x:c r="C31" s="105"/>
      <x:c r="D31" s="105"/>
      <x:c r="E31" s="105"/>
      <x:c r="F31" s="105"/>
      <x:c r="G31" s="105"/>
      <x:c r="H31" s="105"/>
      <x:c r="I31" s="103"/>
      <x:c r="J31" s="103"/>
      <x:c r="K31" s="103"/>
      <x:c r="L31" s="103"/>
      <x:c r="M31" s="103"/>
      <x:c r="N31" s="103"/>
      <x:c r="O31" s="103"/>
      <x:c r="P31" s="103"/>
      <x:c r="Q31" s="103"/>
      <x:c r="R31" s="103"/>
      <x:c r="S31" s="103"/>
      <x:c r="T31" s="103"/>
      <x:c r="U31" s="103"/>
      <x:c r="V31" s="103"/>
      <x:c r="W31" s="103"/>
      <x:c r="X31" s="103"/>
      <x:c r="Y31" s="103"/>
      <x:c r="Z31" s="103"/>
    </x:row>
    <x:row r="32" ht="38" customHeight="1">
      <x:c r="A32" s="105"/>
      <x:c r="B32" s="105"/>
      <x:c r="C32" s="105"/>
      <x:c r="D32" s="105"/>
      <x:c r="E32" s="105"/>
      <x:c r="F32" s="105"/>
      <x:c r="G32" s="105"/>
      <x:c r="H32" s="105"/>
      <x:c r="I32" s="103"/>
      <x:c r="J32" s="103"/>
      <x:c r="K32" s="103"/>
      <x:c r="L32" s="103"/>
      <x:c r="M32" s="103"/>
      <x:c r="N32" s="103"/>
      <x:c r="O32" s="103"/>
      <x:c r="P32" s="103"/>
      <x:c r="Q32" s="103"/>
      <x:c r="R32" s="103"/>
      <x:c r="S32" s="103"/>
      <x:c r="T32" s="103"/>
      <x:c r="U32" s="103"/>
      <x:c r="V32" s="103"/>
      <x:c r="W32" s="103"/>
      <x:c r="X32" s="103"/>
      <x:c r="Y32" s="103"/>
      <x:c r="Z32" s="103"/>
    </x:row>
    <x:row r="33" ht="38" customHeight="1">
      <x:c r="A33" s="105"/>
      <x:c r="B33" s="105"/>
      <x:c r="C33" s="105"/>
      <x:c r="D33" s="105"/>
      <x:c r="E33" s="105"/>
      <x:c r="F33" s="105"/>
      <x:c r="G33" s="105"/>
      <x:c r="H33" s="105"/>
      <x:c r="I33" s="103"/>
      <x:c r="J33" s="103"/>
      <x:c r="K33" s="103"/>
      <x:c r="L33" s="103"/>
      <x:c r="M33" s="103"/>
      <x:c r="N33" s="103"/>
      <x:c r="O33" s="103"/>
      <x:c r="P33" s="103"/>
      <x:c r="Q33" s="103"/>
      <x:c r="R33" s="103"/>
      <x:c r="S33" s="103"/>
      <x:c r="T33" s="103"/>
      <x:c r="U33" s="103"/>
      <x:c r="V33" s="103"/>
      <x:c r="W33" s="103"/>
      <x:c r="X33" s="103"/>
      <x:c r="Y33" s="103"/>
      <x:c r="Z33" s="103"/>
    </x:row>
    <x:row r="34" ht="38" customHeight="1">
      <x:c r="A34" s="105"/>
      <x:c r="B34" s="105"/>
      <x:c r="C34" s="105"/>
      <x:c r="D34" s="105"/>
      <x:c r="E34" s="105"/>
      <x:c r="F34" s="105"/>
      <x:c r="G34" s="105"/>
      <x:c r="H34" s="105"/>
      <x:c r="I34" s="103"/>
      <x:c r="J34" s="103"/>
      <x:c r="K34" s="103"/>
      <x:c r="L34" s="103"/>
      <x:c r="M34" s="103"/>
      <x:c r="N34" s="103"/>
      <x:c r="O34" s="103"/>
      <x:c r="P34" s="103"/>
      <x:c r="Q34" s="103"/>
      <x:c r="R34" s="103"/>
      <x:c r="S34" s="103"/>
      <x:c r="T34" s="103"/>
      <x:c r="U34" s="103"/>
      <x:c r="V34" s="103"/>
      <x:c r="W34" s="103"/>
      <x:c r="X34" s="103"/>
      <x:c r="Y34" s="103"/>
      <x:c r="Z34" s="103"/>
    </x:row>
    <x:row r="35" ht="38" customHeight="1">
      <x:c r="A35" s="105"/>
      <x:c r="B35" s="105"/>
      <x:c r="C35" s="105"/>
      <x:c r="D35" s="105"/>
      <x:c r="E35" s="105"/>
      <x:c r="F35" s="105"/>
      <x:c r="G35" s="105"/>
      <x:c r="H35" s="105"/>
      <x:c r="I35" s="103"/>
      <x:c r="J35" s="103"/>
      <x:c r="K35" s="103"/>
      <x:c r="L35" s="103"/>
      <x:c r="M35" s="103"/>
      <x:c r="N35" s="103"/>
      <x:c r="O35" s="103"/>
      <x:c r="P35" s="103"/>
      <x:c r="Q35" s="103"/>
      <x:c r="R35" s="103"/>
      <x:c r="S35" s="103"/>
      <x:c r="T35" s="103"/>
      <x:c r="U35" s="103"/>
      <x:c r="V35" s="103"/>
      <x:c r="W35" s="103"/>
      <x:c r="X35" s="103"/>
      <x:c r="Y35" s="103"/>
      <x:c r="Z35" s="103"/>
    </x:row>
    <x:row r="36" ht="38" customHeight="1">
      <x:c r="A36" s="105"/>
      <x:c r="B36" s="105"/>
      <x:c r="C36" s="105"/>
      <x:c r="D36" s="105"/>
      <x:c r="E36" s="105"/>
      <x:c r="F36" s="105"/>
      <x:c r="G36" s="105"/>
      <x:c r="H36" s="105"/>
      <x:c r="I36" s="103"/>
      <x:c r="J36" s="103"/>
      <x:c r="K36" s="103"/>
      <x:c r="L36" s="103"/>
      <x:c r="M36" s="103"/>
      <x:c r="N36" s="103"/>
      <x:c r="O36" s="103"/>
      <x:c r="P36" s="103"/>
      <x:c r="Q36" s="103"/>
      <x:c r="R36" s="103"/>
      <x:c r="S36" s="103"/>
      <x:c r="T36" s="103"/>
      <x:c r="U36" s="103"/>
      <x:c r="V36" s="103"/>
      <x:c r="W36" s="103"/>
      <x:c r="X36" s="103"/>
      <x:c r="Y36" s="103"/>
      <x:c r="Z36" s="103"/>
    </x:row>
    <x:row r="37" ht="38" customHeight="1">
      <x:c r="A37" s="105"/>
      <x:c r="B37" s="105"/>
      <x:c r="C37" s="105"/>
      <x:c r="D37" s="105"/>
      <x:c r="E37" s="105"/>
      <x:c r="F37" s="105"/>
      <x:c r="G37" s="105"/>
      <x:c r="H37" s="105"/>
      <x:c r="I37" s="103"/>
      <x:c r="J37" s="103"/>
      <x:c r="K37" s="103"/>
      <x:c r="L37" s="103"/>
      <x:c r="M37" s="103"/>
      <x:c r="N37" s="103"/>
      <x:c r="O37" s="103"/>
      <x:c r="P37" s="103"/>
      <x:c r="Q37" s="103"/>
      <x:c r="R37" s="103"/>
      <x:c r="S37" s="103"/>
      <x:c r="T37" s="103"/>
      <x:c r="U37" s="103"/>
      <x:c r="V37" s="103"/>
      <x:c r="W37" s="103"/>
      <x:c r="X37" s="103"/>
      <x:c r="Y37" s="103"/>
      <x:c r="Z37" s="103"/>
    </x:row>
    <x:row r="38" ht="38" customHeight="1">
      <x:c r="A38" s="105"/>
      <x:c r="B38" s="105"/>
      <x:c r="C38" s="105"/>
      <x:c r="D38" s="105"/>
      <x:c r="E38" s="105"/>
      <x:c r="F38" s="105"/>
      <x:c r="G38" s="105"/>
      <x:c r="H38" s="105"/>
      <x:c r="I38" s="103"/>
      <x:c r="J38" s="103"/>
      <x:c r="K38" s="103"/>
      <x:c r="L38" s="103"/>
      <x:c r="M38" s="103"/>
      <x:c r="N38" s="103"/>
      <x:c r="O38" s="103"/>
      <x:c r="P38" s="103"/>
      <x:c r="Q38" s="103"/>
      <x:c r="R38" s="103"/>
      <x:c r="S38" s="103"/>
      <x:c r="T38" s="103"/>
      <x:c r="U38" s="103"/>
      <x:c r="V38" s="103"/>
      <x:c r="W38" s="103"/>
      <x:c r="X38" s="103"/>
      <x:c r="Y38" s="103"/>
      <x:c r="Z38" s="103"/>
    </x:row>
    <x:row r="39" ht="38" customHeight="1">
      <x:c r="A39" s="105"/>
      <x:c r="B39" s="105"/>
      <x:c r="C39" s="105"/>
      <x:c r="D39" s="105"/>
      <x:c r="E39" s="105"/>
      <x:c r="F39" s="105"/>
      <x:c r="G39" s="105"/>
      <x:c r="H39" s="105"/>
      <x:c r="I39" s="103"/>
      <x:c r="J39" s="103"/>
      <x:c r="K39" s="103"/>
      <x:c r="L39" s="103"/>
      <x:c r="M39" s="103"/>
      <x:c r="N39" s="103"/>
      <x:c r="O39" s="103"/>
      <x:c r="P39" s="103"/>
      <x:c r="Q39" s="103"/>
      <x:c r="R39" s="103"/>
      <x:c r="S39" s="103"/>
      <x:c r="T39" s="103"/>
      <x:c r="U39" s="103"/>
      <x:c r="V39" s="103"/>
      <x:c r="W39" s="103"/>
      <x:c r="X39" s="103"/>
      <x:c r="Y39" s="103"/>
      <x:c r="Z39" s="103"/>
    </x:row>
    <x:row r="40" ht="38" customHeight="1">
      <x:c r="A40" s="105"/>
      <x:c r="B40" s="105"/>
      <x:c r="C40" s="105"/>
      <x:c r="D40" s="105"/>
      <x:c r="E40" s="105"/>
      <x:c r="F40" s="105"/>
      <x:c r="G40" s="105"/>
      <x:c r="H40" s="105"/>
      <x:c r="I40" s="103"/>
      <x:c r="J40" s="103"/>
      <x:c r="K40" s="103"/>
      <x:c r="L40" s="103"/>
      <x:c r="M40" s="103"/>
      <x:c r="N40" s="103"/>
      <x:c r="O40" s="103"/>
      <x:c r="P40" s="103"/>
      <x:c r="Q40" s="103"/>
      <x:c r="R40" s="103"/>
      <x:c r="S40" s="103"/>
      <x:c r="T40" s="103"/>
      <x:c r="U40" s="103"/>
      <x:c r="V40" s="103"/>
      <x:c r="W40" s="103"/>
      <x:c r="X40" s="103"/>
      <x:c r="Y40" s="103"/>
      <x:c r="Z40" s="103"/>
    </x:row>
    <x:row r="41" ht="38" customHeight="1">
      <x:c r="A41" s="105"/>
      <x:c r="B41" s="105"/>
      <x:c r="C41" s="105"/>
      <x:c r="D41" s="105"/>
      <x:c r="E41" s="105"/>
      <x:c r="F41" s="105"/>
      <x:c r="G41" s="105"/>
      <x:c r="H41" s="105"/>
      <x:c r="I41" s="103"/>
      <x:c r="J41" s="103"/>
      <x:c r="K41" s="103"/>
      <x:c r="L41" s="103"/>
      <x:c r="M41" s="103"/>
      <x:c r="N41" s="103"/>
      <x:c r="O41" s="103"/>
      <x:c r="P41" s="103"/>
      <x:c r="Q41" s="103"/>
      <x:c r="R41" s="103"/>
      <x:c r="S41" s="103"/>
      <x:c r="T41" s="103"/>
      <x:c r="U41" s="103"/>
      <x:c r="V41" s="103"/>
      <x:c r="W41" s="103"/>
      <x:c r="X41" s="103"/>
      <x:c r="Y41" s="103"/>
      <x:c r="Z41" s="103"/>
    </x:row>
    <x:row r="42" ht="38" customHeight="1">
      <x:c r="A42" s="105"/>
      <x:c r="B42" s="105"/>
      <x:c r="C42" s="105"/>
      <x:c r="D42" s="105"/>
      <x:c r="E42" s="105"/>
      <x:c r="F42" s="105"/>
      <x:c r="G42" s="105"/>
      <x:c r="H42" s="105"/>
      <x:c r="I42" s="103"/>
      <x:c r="J42" s="103"/>
      <x:c r="K42" s="103"/>
      <x:c r="L42" s="103"/>
      <x:c r="M42" s="103"/>
      <x:c r="N42" s="103"/>
      <x:c r="O42" s="103"/>
      <x:c r="P42" s="103"/>
      <x:c r="Q42" s="103"/>
      <x:c r="R42" s="103"/>
      <x:c r="S42" s="103"/>
      <x:c r="T42" s="103"/>
      <x:c r="U42" s="103"/>
      <x:c r="V42" s="103"/>
      <x:c r="W42" s="103"/>
      <x:c r="X42" s="103"/>
      <x:c r="Y42" s="103"/>
      <x:c r="Z42" s="103"/>
    </x:row>
    <x:row r="43" ht="38" customHeight="1">
      <x:c r="A43" s="105"/>
      <x:c r="B43" s="105"/>
      <x:c r="C43" s="105"/>
      <x:c r="D43" s="105"/>
      <x:c r="E43" s="105"/>
      <x:c r="F43" s="105"/>
      <x:c r="G43" s="105"/>
      <x:c r="H43" s="105"/>
      <x:c r="I43" s="103"/>
      <x:c r="J43" s="103"/>
      <x:c r="K43" s="103"/>
      <x:c r="L43" s="103"/>
      <x:c r="M43" s="103"/>
      <x:c r="N43" s="103"/>
      <x:c r="O43" s="103"/>
      <x:c r="P43" s="103"/>
      <x:c r="Q43" s="103"/>
      <x:c r="R43" s="103"/>
      <x:c r="S43" s="103"/>
      <x:c r="T43" s="103"/>
      <x:c r="U43" s="103"/>
      <x:c r="V43" s="103"/>
      <x:c r="W43" s="103"/>
      <x:c r="X43" s="103"/>
      <x:c r="Y43" s="103"/>
      <x:c r="Z43" s="103"/>
    </x:row>
    <x:row r="44" ht="38" customHeight="1">
      <x:c r="A44" s="105"/>
      <x:c r="B44" s="105"/>
      <x:c r="C44" s="105"/>
      <x:c r="D44" s="105"/>
      <x:c r="E44" s="105"/>
      <x:c r="F44" s="105"/>
      <x:c r="G44" s="105"/>
      <x:c r="H44" s="105"/>
      <x:c r="I44" s="103"/>
      <x:c r="J44" s="103"/>
      <x:c r="K44" s="103"/>
      <x:c r="L44" s="103"/>
      <x:c r="M44" s="103"/>
      <x:c r="N44" s="103"/>
      <x:c r="O44" s="103"/>
      <x:c r="P44" s="103"/>
      <x:c r="Q44" s="103"/>
      <x:c r="R44" s="103"/>
      <x:c r="S44" s="103"/>
      <x:c r="T44" s="103"/>
      <x:c r="U44" s="103"/>
      <x:c r="V44" s="103"/>
      <x:c r="W44" s="103"/>
      <x:c r="X44" s="103"/>
      <x:c r="Y44" s="103"/>
      <x:c r="Z44" s="103"/>
    </x:row>
    <x:row r="45" ht="38" customHeight="1">
      <x:c r="A45" s="105"/>
      <x:c r="B45" s="105"/>
      <x:c r="C45" s="105"/>
      <x:c r="D45" s="105"/>
      <x:c r="E45" s="105"/>
      <x:c r="F45" s="105"/>
      <x:c r="G45" s="105"/>
      <x:c r="H45" s="105"/>
      <x:c r="I45" s="103"/>
      <x:c r="J45" s="103"/>
      <x:c r="K45" s="103"/>
      <x:c r="L45" s="103"/>
      <x:c r="M45" s="103"/>
      <x:c r="N45" s="103"/>
      <x:c r="O45" s="103"/>
      <x:c r="P45" s="103"/>
      <x:c r="Q45" s="103"/>
      <x:c r="R45" s="103"/>
      <x:c r="S45" s="103"/>
      <x:c r="T45" s="103"/>
      <x:c r="U45" s="103"/>
      <x:c r="V45" s="103"/>
      <x:c r="W45" s="103"/>
      <x:c r="X45" s="103"/>
      <x:c r="Y45" s="103"/>
      <x:c r="Z45" s="103"/>
    </x:row>
    <x:row r="46" ht="38" customHeight="1">
      <x:c r="A46" s="105"/>
      <x:c r="B46" s="105"/>
      <x:c r="C46" s="105"/>
      <x:c r="D46" s="105"/>
      <x:c r="E46" s="105"/>
      <x:c r="F46" s="105"/>
      <x:c r="G46" s="105"/>
      <x:c r="H46" s="105"/>
      <x:c r="I46" s="103"/>
      <x:c r="J46" s="103"/>
      <x:c r="K46" s="103"/>
      <x:c r="L46" s="103"/>
      <x:c r="M46" s="103"/>
      <x:c r="N46" s="103"/>
      <x:c r="O46" s="103"/>
      <x:c r="P46" s="103"/>
      <x:c r="Q46" s="103"/>
      <x:c r="R46" s="103"/>
      <x:c r="S46" s="103"/>
      <x:c r="T46" s="103"/>
      <x:c r="U46" s="103"/>
      <x:c r="V46" s="103"/>
      <x:c r="W46" s="103"/>
      <x:c r="X46" s="103"/>
      <x:c r="Y46" s="103"/>
      <x:c r="Z46" s="103"/>
    </x:row>
    <x:row r="47" ht="38" customHeight="1">
      <x:c r="A47" s="105"/>
      <x:c r="B47" s="105"/>
      <x:c r="C47" s="105"/>
      <x:c r="D47" s="105"/>
      <x:c r="E47" s="105"/>
      <x:c r="F47" s="105"/>
      <x:c r="G47" s="105"/>
      <x:c r="H47" s="105"/>
      <x:c r="I47" s="103"/>
      <x:c r="J47" s="103"/>
      <x:c r="K47" s="103"/>
      <x:c r="L47" s="103"/>
      <x:c r="M47" s="103"/>
      <x:c r="N47" s="103"/>
      <x:c r="O47" s="103"/>
      <x:c r="P47" s="103"/>
      <x:c r="Q47" s="103"/>
      <x:c r="R47" s="103"/>
      <x:c r="S47" s="103"/>
      <x:c r="T47" s="103"/>
      <x:c r="U47" s="103"/>
      <x:c r="V47" s="103"/>
      <x:c r="W47" s="103"/>
      <x:c r="X47" s="103"/>
      <x:c r="Y47" s="103"/>
      <x:c r="Z47" s="103"/>
    </x:row>
    <x:row r="48" ht="38" customHeight="1">
      <x:c r="A48" s="105"/>
      <x:c r="B48" s="105"/>
      <x:c r="C48" s="105"/>
      <x:c r="D48" s="105"/>
      <x:c r="E48" s="105"/>
      <x:c r="F48" s="105"/>
      <x:c r="G48" s="105"/>
      <x:c r="H48" s="105"/>
      <x:c r="I48" s="103"/>
      <x:c r="J48" s="103"/>
      <x:c r="K48" s="103"/>
      <x:c r="L48" s="103"/>
      <x:c r="M48" s="103"/>
      <x:c r="N48" s="103"/>
      <x:c r="O48" s="103"/>
      <x:c r="P48" s="103"/>
      <x:c r="Q48" s="103"/>
      <x:c r="R48" s="103"/>
      <x:c r="S48" s="103"/>
      <x:c r="T48" s="103"/>
      <x:c r="U48" s="103"/>
      <x:c r="V48" s="103"/>
      <x:c r="W48" s="103"/>
      <x:c r="X48" s="103"/>
      <x:c r="Y48" s="103"/>
      <x:c r="Z48" s="103"/>
    </x:row>
    <x:row r="49" ht="38" customHeight="1">
      <x:c r="A49" s="105"/>
      <x:c r="B49" s="105"/>
      <x:c r="C49" s="105"/>
      <x:c r="D49" s="105"/>
      <x:c r="E49" s="105"/>
      <x:c r="F49" s="105"/>
      <x:c r="G49" s="105"/>
      <x:c r="H49" s="105"/>
      <x:c r="I49" s="103"/>
      <x:c r="J49" s="103"/>
      <x:c r="K49" s="103"/>
      <x:c r="L49" s="103"/>
      <x:c r="M49" s="103"/>
      <x:c r="N49" s="103"/>
      <x:c r="O49" s="103"/>
      <x:c r="P49" s="103"/>
      <x:c r="Q49" s="103"/>
      <x:c r="R49" s="103"/>
      <x:c r="S49" s="103"/>
      <x:c r="T49" s="103"/>
      <x:c r="U49" s="103"/>
      <x:c r="V49" s="103"/>
      <x:c r="W49" s="103"/>
      <x:c r="X49" s="103"/>
      <x:c r="Y49" s="103"/>
      <x:c r="Z49" s="103"/>
    </x:row>
    <x:row r="50" ht="38" customHeight="1">
      <x:c r="A50" s="105"/>
      <x:c r="B50" s="105"/>
      <x:c r="C50" s="105"/>
      <x:c r="D50" s="105"/>
      <x:c r="E50" s="105"/>
      <x:c r="F50" s="105"/>
      <x:c r="G50" s="105"/>
      <x:c r="H50" s="105"/>
      <x:c r="I50" s="103"/>
      <x:c r="J50" s="103"/>
      <x:c r="K50" s="103"/>
      <x:c r="L50" s="103"/>
      <x:c r="M50" s="103"/>
      <x:c r="N50" s="103"/>
      <x:c r="O50" s="103"/>
      <x:c r="P50" s="103"/>
      <x:c r="Q50" s="103"/>
      <x:c r="R50" s="103"/>
      <x:c r="S50" s="103"/>
      <x:c r="T50" s="103"/>
      <x:c r="U50" s="103"/>
      <x:c r="V50" s="103"/>
      <x:c r="W50" s="103"/>
      <x:c r="X50" s="103"/>
      <x:c r="Y50" s="103"/>
      <x:c r="Z50" s="103"/>
    </x:row>
    <x:row r="51" ht="38" customHeight="1">
      <x:c r="A51" s="105"/>
      <x:c r="B51" s="105"/>
      <x:c r="C51" s="105"/>
      <x:c r="D51" s="105"/>
      <x:c r="E51" s="105"/>
      <x:c r="F51" s="105"/>
      <x:c r="G51" s="105"/>
      <x:c r="H51" s="105"/>
      <x:c r="I51" s="103"/>
      <x:c r="J51" s="103"/>
      <x:c r="K51" s="103"/>
      <x:c r="L51" s="103"/>
      <x:c r="M51" s="103"/>
      <x:c r="N51" s="103"/>
      <x:c r="O51" s="103"/>
      <x:c r="P51" s="103"/>
      <x:c r="Q51" s="103"/>
      <x:c r="R51" s="103"/>
      <x:c r="S51" s="103"/>
      <x:c r="T51" s="103"/>
      <x:c r="U51" s="103"/>
      <x:c r="V51" s="103"/>
      <x:c r="W51" s="103"/>
      <x:c r="X51" s="103"/>
      <x:c r="Y51" s="103"/>
      <x:c r="Z51" s="103"/>
    </x:row>
    <x:row r="52" ht="38" customHeight="1">
      <x:c r="A52" s="105"/>
      <x:c r="B52" s="105"/>
      <x:c r="C52" s="105"/>
      <x:c r="D52" s="105"/>
      <x:c r="E52" s="105"/>
      <x:c r="F52" s="105"/>
      <x:c r="G52" s="105"/>
      <x:c r="H52" s="105"/>
      <x:c r="I52" s="103"/>
      <x:c r="J52" s="103"/>
      <x:c r="K52" s="103"/>
      <x:c r="L52" s="103"/>
      <x:c r="M52" s="103"/>
      <x:c r="N52" s="103"/>
      <x:c r="O52" s="103"/>
      <x:c r="P52" s="103"/>
      <x:c r="Q52" s="103"/>
      <x:c r="R52" s="103"/>
      <x:c r="S52" s="103"/>
      <x:c r="T52" s="103"/>
      <x:c r="U52" s="103"/>
      <x:c r="V52" s="103"/>
      <x:c r="W52" s="103"/>
      <x:c r="X52" s="103"/>
      <x:c r="Y52" s="103"/>
      <x:c r="Z52" s="103"/>
    </x:row>
    <x:row r="53" ht="38" customHeight="1">
      <x:c r="A53" s="105"/>
      <x:c r="B53" s="105"/>
      <x:c r="C53" s="105"/>
      <x:c r="D53" s="105"/>
      <x:c r="E53" s="105"/>
      <x:c r="F53" s="105"/>
      <x:c r="G53" s="105"/>
      <x:c r="H53" s="105"/>
      <x:c r="I53" s="103"/>
      <x:c r="J53" s="103"/>
      <x:c r="K53" s="103"/>
      <x:c r="L53" s="103"/>
      <x:c r="M53" s="103"/>
      <x:c r="N53" s="103"/>
      <x:c r="O53" s="103"/>
      <x:c r="P53" s="103"/>
      <x:c r="Q53" s="103"/>
      <x:c r="R53" s="103"/>
      <x:c r="S53" s="103"/>
      <x:c r="T53" s="103"/>
      <x:c r="U53" s="103"/>
      <x:c r="V53" s="103"/>
      <x:c r="W53" s="103"/>
      <x:c r="X53" s="103"/>
      <x:c r="Y53" s="103"/>
      <x:c r="Z53" s="103"/>
    </x:row>
    <x:row r="54" ht="38" customHeight="1">
      <x:c r="A54" s="105"/>
      <x:c r="B54" s="105"/>
      <x:c r="C54" s="105"/>
      <x:c r="D54" s="105"/>
      <x:c r="E54" s="105"/>
      <x:c r="F54" s="105"/>
      <x:c r="G54" s="105"/>
      <x:c r="H54" s="105"/>
      <x:c r="I54" s="103"/>
      <x:c r="J54" s="103"/>
      <x:c r="K54" s="103"/>
      <x:c r="L54" s="103"/>
      <x:c r="M54" s="103"/>
      <x:c r="N54" s="103"/>
      <x:c r="O54" s="103"/>
      <x:c r="P54" s="103"/>
      <x:c r="Q54" s="103"/>
      <x:c r="R54" s="103"/>
      <x:c r="S54" s="103"/>
      <x:c r="T54" s="103"/>
      <x:c r="U54" s="103"/>
      <x:c r="V54" s="103"/>
      <x:c r="W54" s="103"/>
      <x:c r="X54" s="103"/>
      <x:c r="Y54" s="103"/>
      <x:c r="Z54" s="103"/>
    </x:row>
    <x:row r="55" ht="38" customHeight="1">
      <x:c r="A55" s="105"/>
      <x:c r="B55" s="105"/>
      <x:c r="C55" s="105"/>
      <x:c r="D55" s="105"/>
      <x:c r="E55" s="105"/>
      <x:c r="F55" s="105"/>
      <x:c r="G55" s="105"/>
      <x:c r="H55" s="105"/>
      <x:c r="I55" s="103"/>
      <x:c r="J55" s="103"/>
      <x:c r="K55" s="103"/>
      <x:c r="L55" s="103"/>
      <x:c r="M55" s="103"/>
      <x:c r="N55" s="103"/>
      <x:c r="O55" s="103"/>
      <x:c r="P55" s="103"/>
      <x:c r="Q55" s="103"/>
      <x:c r="R55" s="103"/>
      <x:c r="S55" s="103"/>
      <x:c r="T55" s="103"/>
      <x:c r="U55" s="103"/>
      <x:c r="V55" s="103"/>
      <x:c r="W55" s="103"/>
      <x:c r="X55" s="103"/>
      <x:c r="Y55" s="103"/>
      <x:c r="Z55" s="103"/>
    </x:row>
    <x:row r="56" ht="38" customHeight="1">
      <x:c r="A56" s="105"/>
      <x:c r="B56" s="105"/>
      <x:c r="C56" s="105"/>
      <x:c r="D56" s="105"/>
      <x:c r="E56" s="105"/>
      <x:c r="F56" s="105"/>
      <x:c r="G56" s="105"/>
      <x:c r="H56" s="105"/>
      <x:c r="I56" s="103"/>
      <x:c r="J56" s="103"/>
      <x:c r="K56" s="103"/>
      <x:c r="L56" s="103"/>
      <x:c r="M56" s="103"/>
      <x:c r="N56" s="103"/>
      <x:c r="O56" s="103"/>
      <x:c r="P56" s="103"/>
      <x:c r="Q56" s="103"/>
      <x:c r="R56" s="103"/>
      <x:c r="S56" s="103"/>
      <x:c r="T56" s="103"/>
      <x:c r="U56" s="103"/>
      <x:c r="V56" s="103"/>
      <x:c r="W56" s="103"/>
      <x:c r="X56" s="103"/>
      <x:c r="Y56" s="103"/>
      <x:c r="Z56" s="103"/>
    </x:row>
    <x:row r="57" ht="38" customHeight="1">
      <x:c r="A57" s="105"/>
      <x:c r="B57" s="105"/>
      <x:c r="C57" s="105"/>
      <x:c r="D57" s="105"/>
      <x:c r="E57" s="105"/>
      <x:c r="F57" s="105"/>
      <x:c r="G57" s="105"/>
      <x:c r="H57" s="105"/>
      <x:c r="I57" s="103"/>
      <x:c r="J57" s="103"/>
      <x:c r="K57" s="103"/>
      <x:c r="L57" s="103"/>
      <x:c r="M57" s="103"/>
      <x:c r="N57" s="103"/>
      <x:c r="O57" s="103"/>
      <x:c r="P57" s="103"/>
      <x:c r="Q57" s="103"/>
      <x:c r="R57" s="103"/>
      <x:c r="S57" s="103"/>
      <x:c r="T57" s="103"/>
      <x:c r="U57" s="103"/>
      <x:c r="V57" s="103"/>
      <x:c r="W57" s="103"/>
      <x:c r="X57" s="103"/>
      <x:c r="Y57" s="103"/>
      <x:c r="Z57" s="103"/>
    </x:row>
    <x:row r="58" ht="38" customHeight="1">
      <x:c r="A58" s="105"/>
      <x:c r="B58" s="105"/>
      <x:c r="C58" s="105"/>
      <x:c r="D58" s="105"/>
      <x:c r="E58" s="105"/>
      <x:c r="F58" s="105"/>
      <x:c r="G58" s="105"/>
      <x:c r="H58" s="105"/>
      <x:c r="I58" s="103"/>
      <x:c r="J58" s="103"/>
      <x:c r="K58" s="103"/>
      <x:c r="L58" s="103"/>
      <x:c r="M58" s="103"/>
      <x:c r="N58" s="103"/>
      <x:c r="O58" s="103"/>
      <x:c r="P58" s="103"/>
      <x:c r="Q58" s="103"/>
      <x:c r="R58" s="103"/>
      <x:c r="S58" s="103"/>
      <x:c r="T58" s="103"/>
      <x:c r="U58" s="103"/>
      <x:c r="V58" s="103"/>
      <x:c r="W58" s="103"/>
      <x:c r="X58" s="103"/>
      <x:c r="Y58" s="103"/>
      <x:c r="Z58" s="103"/>
    </x:row>
    <x:row r="59" ht="38" customHeight="1">
      <x:c r="A59" s="105"/>
      <x:c r="B59" s="105"/>
      <x:c r="C59" s="105"/>
      <x:c r="D59" s="105"/>
      <x:c r="E59" s="105"/>
      <x:c r="F59" s="105"/>
      <x:c r="G59" s="105"/>
      <x:c r="H59" s="105"/>
      <x:c r="I59" s="103"/>
      <x:c r="J59" s="103"/>
      <x:c r="K59" s="103"/>
      <x:c r="L59" s="103"/>
      <x:c r="M59" s="103"/>
      <x:c r="N59" s="103"/>
      <x:c r="O59" s="103"/>
      <x:c r="P59" s="103"/>
      <x:c r="Q59" s="103"/>
      <x:c r="R59" s="103"/>
      <x:c r="S59" s="103"/>
      <x:c r="T59" s="103"/>
      <x:c r="U59" s="103"/>
      <x:c r="V59" s="103"/>
      <x:c r="W59" s="103"/>
      <x:c r="X59" s="103"/>
      <x:c r="Y59" s="103"/>
      <x:c r="Z59" s="103"/>
    </x:row>
    <x:row r="60" ht="38" customHeight="1">
      <x:c r="A60" s="105"/>
      <x:c r="B60" s="105"/>
      <x:c r="C60" s="105"/>
      <x:c r="D60" s="105"/>
      <x:c r="E60" s="105"/>
      <x:c r="F60" s="105"/>
      <x:c r="G60" s="105"/>
      <x:c r="H60" s="105"/>
      <x:c r="I60" s="103"/>
      <x:c r="J60" s="103"/>
      <x:c r="K60" s="103"/>
      <x:c r="L60" s="103"/>
      <x:c r="M60" s="103"/>
      <x:c r="N60" s="103"/>
      <x:c r="O60" s="103"/>
      <x:c r="P60" s="103"/>
      <x:c r="Q60" s="103"/>
      <x:c r="R60" s="103"/>
      <x:c r="S60" s="103"/>
      <x:c r="T60" s="103"/>
      <x:c r="U60" s="103"/>
      <x:c r="V60" s="103"/>
      <x:c r="W60" s="103"/>
      <x:c r="X60" s="103"/>
      <x:c r="Y60" s="103"/>
      <x:c r="Z60" s="103"/>
    </x:row>
    <x:row r="61" ht="38" customHeight="1">
      <x:c r="A61" s="105"/>
      <x:c r="B61" s="105"/>
      <x:c r="C61" s="105"/>
      <x:c r="D61" s="105"/>
      <x:c r="E61" s="105"/>
      <x:c r="F61" s="105"/>
      <x:c r="G61" s="105"/>
      <x:c r="H61" s="105"/>
      <x:c r="I61" s="103"/>
      <x:c r="J61" s="103"/>
      <x:c r="K61" s="103"/>
      <x:c r="L61" s="103"/>
      <x:c r="M61" s="103"/>
      <x:c r="N61" s="103"/>
      <x:c r="O61" s="103"/>
      <x:c r="P61" s="103"/>
      <x:c r="Q61" s="103"/>
      <x:c r="R61" s="103"/>
      <x:c r="S61" s="103"/>
      <x:c r="T61" s="103"/>
      <x:c r="U61" s="103"/>
      <x:c r="V61" s="103"/>
      <x:c r="W61" s="103"/>
      <x:c r="X61" s="103"/>
      <x:c r="Y61" s="103"/>
      <x:c r="Z61" s="103"/>
    </x:row>
    <x:row r="62" ht="38" customHeight="1">
      <x:c r="A62" s="105"/>
      <x:c r="B62" s="105"/>
      <x:c r="C62" s="105"/>
      <x:c r="D62" s="105"/>
      <x:c r="E62" s="105"/>
      <x:c r="F62" s="105"/>
      <x:c r="G62" s="105"/>
      <x:c r="H62" s="105"/>
      <x:c r="I62" s="103"/>
      <x:c r="J62" s="103"/>
      <x:c r="K62" s="103"/>
      <x:c r="L62" s="103"/>
      <x:c r="M62" s="103"/>
      <x:c r="N62" s="103"/>
      <x:c r="O62" s="103"/>
      <x:c r="P62" s="103"/>
      <x:c r="Q62" s="103"/>
      <x:c r="R62" s="103"/>
      <x:c r="S62" s="103"/>
      <x:c r="T62" s="103"/>
      <x:c r="U62" s="103"/>
      <x:c r="V62" s="103"/>
      <x:c r="W62" s="103"/>
      <x:c r="X62" s="103"/>
      <x:c r="Y62" s="103"/>
      <x:c r="Z62" s="103"/>
    </x:row>
    <x:row r="63" ht="38" customHeight="1">
      <x:c r="A63" s="105"/>
      <x:c r="B63" s="105"/>
      <x:c r="C63" s="105"/>
      <x:c r="D63" s="105"/>
      <x:c r="E63" s="105"/>
      <x:c r="F63" s="105"/>
      <x:c r="G63" s="105"/>
      <x:c r="H63" s="105"/>
      <x:c r="I63" s="103"/>
      <x:c r="J63" s="103"/>
      <x:c r="K63" s="103"/>
      <x:c r="L63" s="103"/>
      <x:c r="M63" s="103"/>
      <x:c r="N63" s="103"/>
      <x:c r="O63" s="103"/>
      <x:c r="P63" s="103"/>
      <x:c r="Q63" s="103"/>
      <x:c r="R63" s="103"/>
      <x:c r="S63" s="103"/>
      <x:c r="T63" s="103"/>
      <x:c r="U63" s="103"/>
      <x:c r="V63" s="103"/>
      <x:c r="W63" s="103"/>
      <x:c r="X63" s="103"/>
      <x:c r="Y63" s="103"/>
      <x:c r="Z63" s="103"/>
    </x:row>
    <x:row r="64" ht="38" customHeight="1">
      <x:c r="A64" s="105"/>
      <x:c r="B64" s="105"/>
      <x:c r="C64" s="105"/>
      <x:c r="D64" s="105"/>
      <x:c r="E64" s="105"/>
      <x:c r="F64" s="105"/>
      <x:c r="G64" s="105"/>
      <x:c r="H64" s="105"/>
      <x:c r="I64" s="103"/>
      <x:c r="J64" s="103"/>
      <x:c r="K64" s="103"/>
      <x:c r="L64" s="103"/>
      <x:c r="M64" s="103"/>
      <x:c r="N64" s="103"/>
      <x:c r="O64" s="103"/>
      <x:c r="P64" s="103"/>
      <x:c r="Q64" s="103"/>
      <x:c r="R64" s="103"/>
      <x:c r="S64" s="103"/>
      <x:c r="T64" s="103"/>
      <x:c r="U64" s="103"/>
      <x:c r="V64" s="103"/>
      <x:c r="W64" s="103"/>
      <x:c r="X64" s="103"/>
      <x:c r="Y64" s="103"/>
      <x:c r="Z64" s="103"/>
    </x:row>
    <x:row r="65" ht="38" customHeight="1">
      <x:c r="A65" s="105"/>
      <x:c r="B65" s="105"/>
      <x:c r="C65" s="105"/>
      <x:c r="D65" s="105"/>
      <x:c r="E65" s="105"/>
      <x:c r="F65" s="105"/>
      <x:c r="G65" s="105"/>
      <x:c r="H65" s="105"/>
      <x:c r="I65" s="103"/>
      <x:c r="J65" s="103"/>
      <x:c r="K65" s="103"/>
      <x:c r="L65" s="103"/>
      <x:c r="M65" s="103"/>
      <x:c r="N65" s="103"/>
      <x:c r="O65" s="103"/>
      <x:c r="P65" s="103"/>
      <x:c r="Q65" s="103"/>
      <x:c r="R65" s="103"/>
      <x:c r="S65" s="103"/>
      <x:c r="T65" s="103"/>
      <x:c r="U65" s="103"/>
      <x:c r="V65" s="103"/>
      <x:c r="W65" s="103"/>
      <x:c r="X65" s="103"/>
      <x:c r="Y65" s="103"/>
      <x:c r="Z65" s="103"/>
    </x:row>
    <x:row r="66" ht="38" customHeight="1">
      <x:c r="A66" s="105"/>
      <x:c r="B66" s="105"/>
      <x:c r="C66" s="105"/>
      <x:c r="D66" s="105"/>
      <x:c r="E66" s="105"/>
      <x:c r="F66" s="105"/>
      <x:c r="G66" s="105"/>
      <x:c r="H66" s="105"/>
      <x:c r="I66" s="103"/>
      <x:c r="J66" s="103"/>
      <x:c r="K66" s="103"/>
      <x:c r="L66" s="103"/>
      <x:c r="M66" s="103"/>
      <x:c r="N66" s="103"/>
      <x:c r="O66" s="103"/>
      <x:c r="P66" s="103"/>
      <x:c r="Q66" s="103"/>
      <x:c r="R66" s="103"/>
      <x:c r="S66" s="103"/>
      <x:c r="T66" s="103"/>
      <x:c r="U66" s="103"/>
      <x:c r="V66" s="103"/>
      <x:c r="W66" s="103"/>
      <x:c r="X66" s="103"/>
      <x:c r="Y66" s="103"/>
      <x:c r="Z66" s="103"/>
    </x:row>
    <x:row r="67" ht="38" customHeight="1">
      <x:c r="A67" s="105"/>
      <x:c r="B67" s="105"/>
      <x:c r="C67" s="105"/>
      <x:c r="D67" s="105"/>
      <x:c r="E67" s="105"/>
      <x:c r="F67" s="105"/>
      <x:c r="G67" s="105"/>
      <x:c r="H67" s="105"/>
      <x:c r="I67" s="103"/>
      <x:c r="J67" s="103"/>
      <x:c r="K67" s="103"/>
      <x:c r="L67" s="103"/>
      <x:c r="M67" s="103"/>
      <x:c r="N67" s="103"/>
      <x:c r="O67" s="103"/>
      <x:c r="P67" s="103"/>
      <x:c r="Q67" s="103"/>
      <x:c r="R67" s="103"/>
      <x:c r="S67" s="103"/>
      <x:c r="T67" s="103"/>
      <x:c r="U67" s="103"/>
      <x:c r="V67" s="103"/>
      <x:c r="W67" s="103"/>
      <x:c r="X67" s="103"/>
      <x:c r="Y67" s="103"/>
      <x:c r="Z67" s="103"/>
    </x:row>
    <x:row r="68" ht="38" customHeight="1">
      <x:c r="A68" s="105"/>
      <x:c r="B68" s="105"/>
      <x:c r="C68" s="105"/>
      <x:c r="D68" s="105"/>
      <x:c r="E68" s="105"/>
      <x:c r="F68" s="105"/>
      <x:c r="G68" s="105"/>
      <x:c r="H68" s="105"/>
      <x:c r="I68" s="103"/>
      <x:c r="J68" s="103"/>
      <x:c r="K68" s="103"/>
      <x:c r="L68" s="103"/>
      <x:c r="M68" s="103"/>
      <x:c r="N68" s="103"/>
      <x:c r="O68" s="103"/>
      <x:c r="P68" s="103"/>
      <x:c r="Q68" s="103"/>
      <x:c r="R68" s="103"/>
      <x:c r="S68" s="103"/>
      <x:c r="T68" s="103"/>
      <x:c r="U68" s="103"/>
      <x:c r="V68" s="103"/>
      <x:c r="W68" s="103"/>
      <x:c r="X68" s="103"/>
      <x:c r="Y68" s="103"/>
      <x:c r="Z68" s="103"/>
    </x:row>
    <x:row r="69" ht="38" customHeight="1">
      <x:c r="A69" s="105"/>
      <x:c r="B69" s="105"/>
      <x:c r="C69" s="105"/>
      <x:c r="D69" s="105"/>
      <x:c r="E69" s="105"/>
      <x:c r="F69" s="105"/>
      <x:c r="G69" s="105"/>
      <x:c r="H69" s="105"/>
      <x:c r="I69" s="103"/>
      <x:c r="J69" s="103"/>
      <x:c r="K69" s="103"/>
      <x:c r="L69" s="103"/>
      <x:c r="M69" s="103"/>
      <x:c r="N69" s="103"/>
      <x:c r="O69" s="103"/>
      <x:c r="P69" s="103"/>
      <x:c r="Q69" s="103"/>
      <x:c r="R69" s="103"/>
      <x:c r="S69" s="103"/>
      <x:c r="T69" s="103"/>
      <x:c r="U69" s="103"/>
      <x:c r="V69" s="103"/>
      <x:c r="W69" s="103"/>
      <x:c r="X69" s="103"/>
      <x:c r="Y69" s="103"/>
      <x:c r="Z69" s="103"/>
    </x:row>
    <x:row r="70" ht="38" customHeight="1">
      <x:c r="A70" s="105"/>
      <x:c r="B70" s="105"/>
      <x:c r="C70" s="105"/>
      <x:c r="D70" s="105"/>
      <x:c r="E70" s="105"/>
      <x:c r="F70" s="105"/>
      <x:c r="G70" s="105"/>
      <x:c r="H70" s="105"/>
      <x:c r="I70" s="103"/>
      <x:c r="J70" s="103"/>
      <x:c r="K70" s="103"/>
      <x:c r="L70" s="103"/>
      <x:c r="M70" s="103"/>
      <x:c r="N70" s="103"/>
      <x:c r="O70" s="103"/>
      <x:c r="P70" s="103"/>
      <x:c r="Q70" s="103"/>
      <x:c r="R70" s="103"/>
      <x:c r="S70" s="103"/>
      <x:c r="T70" s="103"/>
      <x:c r="U70" s="103"/>
      <x:c r="V70" s="103"/>
      <x:c r="W70" s="103"/>
      <x:c r="X70" s="103"/>
      <x:c r="Y70" s="103"/>
      <x:c r="Z70" s="103"/>
    </x:row>
    <x:row r="71" ht="38" customHeight="1">
      <x:c r="A71" s="105"/>
      <x:c r="B71" s="105"/>
      <x:c r="C71" s="105"/>
      <x:c r="D71" s="105"/>
      <x:c r="E71" s="105"/>
      <x:c r="F71" s="105"/>
      <x:c r="G71" s="105"/>
      <x:c r="H71" s="105"/>
      <x:c r="I71" s="103"/>
      <x:c r="J71" s="103"/>
      <x:c r="K71" s="103"/>
      <x:c r="L71" s="103"/>
      <x:c r="M71" s="103"/>
      <x:c r="N71" s="103"/>
      <x:c r="O71" s="103"/>
      <x:c r="P71" s="103"/>
      <x:c r="Q71" s="103"/>
      <x:c r="R71" s="103"/>
      <x:c r="S71" s="103"/>
      <x:c r="T71" s="103"/>
      <x:c r="U71" s="103"/>
      <x:c r="V71" s="103"/>
      <x:c r="W71" s="103"/>
      <x:c r="X71" s="103"/>
      <x:c r="Y71" s="103"/>
      <x:c r="Z71" s="103"/>
    </x:row>
    <x:row r="72" ht="38" customHeight="1">
      <x:c r="A72" s="105"/>
      <x:c r="B72" s="105"/>
      <x:c r="C72" s="105"/>
      <x:c r="D72" s="105"/>
      <x:c r="E72" s="105"/>
      <x:c r="F72" s="105"/>
      <x:c r="G72" s="105"/>
      <x:c r="H72" s="105"/>
      <x:c r="I72" s="103"/>
      <x:c r="J72" s="103"/>
      <x:c r="K72" s="103"/>
      <x:c r="L72" s="103"/>
      <x:c r="M72" s="103"/>
      <x:c r="N72" s="103"/>
      <x:c r="O72" s="103"/>
      <x:c r="P72" s="103"/>
      <x:c r="Q72" s="103"/>
      <x:c r="R72" s="103"/>
      <x:c r="S72" s="103"/>
      <x:c r="T72" s="103"/>
      <x:c r="U72" s="103"/>
      <x:c r="V72" s="103"/>
      <x:c r="W72" s="103"/>
      <x:c r="X72" s="103"/>
      <x:c r="Y72" s="103"/>
      <x:c r="Z72" s="103"/>
    </x:row>
    <x:row r="73" ht="38" customHeight="1">
      <x:c r="A73" s="105"/>
      <x:c r="B73" s="105"/>
      <x:c r="C73" s="105"/>
      <x:c r="D73" s="105"/>
      <x:c r="E73" s="105"/>
      <x:c r="F73" s="105"/>
      <x:c r="G73" s="105"/>
      <x:c r="H73" s="105"/>
      <x:c r="I73" s="103"/>
      <x:c r="J73" s="103"/>
      <x:c r="K73" s="103"/>
      <x:c r="L73" s="103"/>
      <x:c r="M73" s="103"/>
      <x:c r="N73" s="103"/>
      <x:c r="O73" s="103"/>
      <x:c r="P73" s="103"/>
      <x:c r="Q73" s="103"/>
      <x:c r="R73" s="103"/>
      <x:c r="S73" s="103"/>
      <x:c r="T73" s="103"/>
      <x:c r="U73" s="103"/>
      <x:c r="V73" s="103"/>
      <x:c r="W73" s="103"/>
      <x:c r="X73" s="103"/>
      <x:c r="Y73" s="103"/>
      <x:c r="Z73" s="103"/>
    </x:row>
    <x:row r="74" ht="38" customHeight="1">
      <x:c r="A74" s="105"/>
      <x:c r="B74" s="105"/>
      <x:c r="C74" s="105"/>
      <x:c r="D74" s="105"/>
      <x:c r="E74" s="105"/>
      <x:c r="F74" s="105"/>
      <x:c r="G74" s="105"/>
      <x:c r="H74" s="105"/>
      <x:c r="I74" s="103"/>
      <x:c r="J74" s="103"/>
      <x:c r="K74" s="103"/>
      <x:c r="L74" s="103"/>
      <x:c r="M74" s="103"/>
      <x:c r="N74" s="103"/>
      <x:c r="O74" s="103"/>
      <x:c r="P74" s="103"/>
      <x:c r="Q74" s="103"/>
      <x:c r="R74" s="103"/>
      <x:c r="S74" s="103"/>
      <x:c r="T74" s="103"/>
      <x:c r="U74" s="103"/>
      <x:c r="V74" s="103"/>
      <x:c r="W74" s="103"/>
      <x:c r="X74" s="103"/>
      <x:c r="Y74" s="103"/>
      <x:c r="Z74" s="103"/>
    </x:row>
    <x:row r="75" ht="38" customHeight="1">
      <x:c r="A75" s="105"/>
      <x:c r="B75" s="105"/>
      <x:c r="C75" s="105"/>
      <x:c r="D75" s="105"/>
      <x:c r="E75" s="105"/>
      <x:c r="F75" s="105"/>
      <x:c r="G75" s="105"/>
      <x:c r="H75" s="105"/>
      <x:c r="I75" s="103"/>
      <x:c r="J75" s="103"/>
      <x:c r="K75" s="103"/>
      <x:c r="L75" s="103"/>
      <x:c r="M75" s="103"/>
      <x:c r="N75" s="103"/>
      <x:c r="O75" s="103"/>
      <x:c r="P75" s="103"/>
      <x:c r="Q75" s="103"/>
      <x:c r="R75" s="103"/>
      <x:c r="S75" s="103"/>
      <x:c r="T75" s="103"/>
      <x:c r="U75" s="103"/>
      <x:c r="V75" s="103"/>
      <x:c r="W75" s="103"/>
      <x:c r="X75" s="103"/>
      <x:c r="Y75" s="103"/>
      <x:c r="Z75" s="103"/>
    </x:row>
    <x:row r="76" ht="38" customHeight="1">
      <x:c r="A76" s="105"/>
      <x:c r="B76" s="105"/>
      <x:c r="C76" s="105"/>
      <x:c r="D76" s="105"/>
      <x:c r="E76" s="105"/>
      <x:c r="F76" s="105"/>
      <x:c r="G76" s="105"/>
      <x:c r="H76" s="105"/>
      <x:c r="I76" s="103"/>
      <x:c r="J76" s="103"/>
      <x:c r="K76" s="103"/>
      <x:c r="L76" s="103"/>
      <x:c r="M76" s="103"/>
      <x:c r="N76" s="103"/>
      <x:c r="O76" s="103"/>
      <x:c r="P76" s="103"/>
      <x:c r="Q76" s="103"/>
      <x:c r="R76" s="103"/>
      <x:c r="S76" s="103"/>
      <x:c r="T76" s="103"/>
      <x:c r="U76" s="103"/>
      <x:c r="V76" s="103"/>
      <x:c r="W76" s="103"/>
      <x:c r="X76" s="103"/>
      <x:c r="Y76" s="103"/>
      <x:c r="Z76" s="103"/>
    </x:row>
    <x:row r="77" ht="38" customHeight="1">
      <x:c r="A77" s="105"/>
      <x:c r="B77" s="105"/>
      <x:c r="C77" s="105"/>
      <x:c r="D77" s="105"/>
      <x:c r="E77" s="105"/>
      <x:c r="F77" s="105"/>
      <x:c r="G77" s="105"/>
      <x:c r="H77" s="105"/>
      <x:c r="I77" s="103"/>
      <x:c r="J77" s="103"/>
      <x:c r="K77" s="103"/>
      <x:c r="L77" s="103"/>
      <x:c r="M77" s="103"/>
      <x:c r="N77" s="103"/>
      <x:c r="O77" s="103"/>
      <x:c r="P77" s="103"/>
      <x:c r="Q77" s="103"/>
      <x:c r="R77" s="103"/>
      <x:c r="S77" s="103"/>
      <x:c r="T77" s="103"/>
      <x:c r="U77" s="103"/>
      <x:c r="V77" s="103"/>
      <x:c r="W77" s="103"/>
      <x:c r="X77" s="103"/>
      <x:c r="Y77" s="103"/>
      <x:c r="Z77" s="103"/>
    </x:row>
    <x:row r="78" ht="38" customHeight="1">
      <x:c r="A78" s="105"/>
      <x:c r="B78" s="105"/>
      <x:c r="C78" s="105"/>
      <x:c r="D78" s="105"/>
      <x:c r="E78" s="105"/>
      <x:c r="F78" s="105"/>
      <x:c r="G78" s="105"/>
      <x:c r="H78" s="105"/>
      <x:c r="I78" s="103"/>
      <x:c r="J78" s="103"/>
      <x:c r="K78" s="103"/>
      <x:c r="L78" s="103"/>
      <x:c r="M78" s="103"/>
      <x:c r="N78" s="103"/>
      <x:c r="O78" s="103"/>
      <x:c r="P78" s="103"/>
      <x:c r="Q78" s="103"/>
      <x:c r="R78" s="103"/>
      <x:c r="S78" s="103"/>
      <x:c r="T78" s="103"/>
      <x:c r="U78" s="103"/>
      <x:c r="V78" s="103"/>
      <x:c r="W78" s="103"/>
      <x:c r="X78" s="103"/>
      <x:c r="Y78" s="103"/>
      <x:c r="Z78" s="103"/>
    </x:row>
    <x:row r="79" ht="38" customHeight="1">
      <x:c r="A79" s="105"/>
      <x:c r="B79" s="105"/>
      <x:c r="C79" s="105"/>
      <x:c r="D79" s="105"/>
      <x:c r="E79" s="105"/>
      <x:c r="F79" s="105"/>
      <x:c r="G79" s="105"/>
      <x:c r="H79" s="105"/>
      <x:c r="I79" s="103"/>
      <x:c r="J79" s="103"/>
      <x:c r="K79" s="103"/>
      <x:c r="L79" s="103"/>
      <x:c r="M79" s="103"/>
      <x:c r="N79" s="103"/>
      <x:c r="O79" s="103"/>
      <x:c r="P79" s="103"/>
      <x:c r="Q79" s="103"/>
      <x:c r="R79" s="103"/>
      <x:c r="S79" s="103"/>
      <x:c r="T79" s="103"/>
      <x:c r="U79" s="103"/>
      <x:c r="V79" s="103"/>
      <x:c r="W79" s="103"/>
      <x:c r="X79" s="103"/>
      <x:c r="Y79" s="103"/>
      <x:c r="Z79" s="103"/>
    </x:row>
    <x:row r="80" ht="38" customHeight="1">
      <x:c r="A80" s="105"/>
      <x:c r="B80" s="105"/>
      <x:c r="C80" s="105"/>
      <x:c r="D80" s="105"/>
      <x:c r="E80" s="105"/>
      <x:c r="F80" s="105"/>
      <x:c r="G80" s="105"/>
      <x:c r="H80" s="105"/>
      <x:c r="I80" s="103"/>
      <x:c r="J80" s="103"/>
      <x:c r="K80" s="103"/>
      <x:c r="L80" s="103"/>
      <x:c r="M80" s="103"/>
      <x:c r="N80" s="103"/>
      <x:c r="O80" s="103"/>
      <x:c r="P80" s="103"/>
      <x:c r="Q80" s="103"/>
      <x:c r="R80" s="103"/>
      <x:c r="S80" s="103"/>
      <x:c r="T80" s="103"/>
      <x:c r="U80" s="103"/>
      <x:c r="V80" s="103"/>
      <x:c r="W80" s="103"/>
      <x:c r="X80" s="103"/>
      <x:c r="Y80" s="103"/>
      <x:c r="Z80" s="103"/>
    </x:row>
    <x:row r="81" ht="38" customHeight="1">
      <x:c r="A81" s="105"/>
      <x:c r="B81" s="105"/>
      <x:c r="C81" s="105"/>
      <x:c r="D81" s="105"/>
      <x:c r="E81" s="105"/>
      <x:c r="F81" s="105"/>
      <x:c r="G81" s="105"/>
      <x:c r="H81" s="105"/>
      <x:c r="I81" s="103"/>
      <x:c r="J81" s="103"/>
      <x:c r="K81" s="103"/>
      <x:c r="L81" s="103"/>
      <x:c r="M81" s="103"/>
      <x:c r="N81" s="103"/>
      <x:c r="O81" s="103"/>
      <x:c r="P81" s="103"/>
      <x:c r="Q81" s="103"/>
      <x:c r="R81" s="103"/>
      <x:c r="S81" s="103"/>
      <x:c r="T81" s="103"/>
      <x:c r="U81" s="103"/>
      <x:c r="V81" s="103"/>
      <x:c r="W81" s="103"/>
      <x:c r="X81" s="103"/>
      <x:c r="Y81" s="103"/>
      <x:c r="Z81" s="103"/>
    </x:row>
    <x:row r="82" ht="38" customHeight="1">
      <x:c r="A82" s="105"/>
      <x:c r="B82" s="105"/>
      <x:c r="C82" s="105"/>
      <x:c r="D82" s="105"/>
      <x:c r="E82" s="105"/>
      <x:c r="F82" s="105"/>
      <x:c r="G82" s="105"/>
      <x:c r="H82" s="105"/>
      <x:c r="I82" s="103"/>
      <x:c r="J82" s="103"/>
      <x:c r="K82" s="103"/>
      <x:c r="L82" s="103"/>
      <x:c r="M82" s="103"/>
      <x:c r="N82" s="103"/>
      <x:c r="O82" s="103"/>
      <x:c r="P82" s="103"/>
      <x:c r="Q82" s="103"/>
      <x:c r="R82" s="103"/>
      <x:c r="S82" s="103"/>
      <x:c r="T82" s="103"/>
      <x:c r="U82" s="103"/>
      <x:c r="V82" s="103"/>
      <x:c r="W82" s="103"/>
      <x:c r="X82" s="103"/>
      <x:c r="Y82" s="103"/>
      <x:c r="Z82" s="103"/>
    </x:row>
    <x:row r="83" ht="38" customHeight="1">
      <x:c r="A83" s="105"/>
      <x:c r="B83" s="105"/>
      <x:c r="C83" s="105"/>
      <x:c r="D83" s="105"/>
      <x:c r="E83" s="105"/>
      <x:c r="F83" s="105"/>
      <x:c r="G83" s="105"/>
      <x:c r="H83" s="105"/>
      <x:c r="I83" s="103"/>
      <x:c r="J83" s="103"/>
      <x:c r="K83" s="103"/>
      <x:c r="L83" s="103"/>
      <x:c r="M83" s="103"/>
      <x:c r="N83" s="103"/>
      <x:c r="O83" s="103"/>
      <x:c r="P83" s="103"/>
      <x:c r="Q83" s="103"/>
      <x:c r="R83" s="103"/>
      <x:c r="S83" s="103"/>
      <x:c r="T83" s="103"/>
      <x:c r="U83" s="103"/>
      <x:c r="V83" s="103"/>
      <x:c r="W83" s="103"/>
      <x:c r="X83" s="103"/>
      <x:c r="Y83" s="103"/>
      <x:c r="Z83" s="103"/>
    </x:row>
    <x:row r="84" ht="38" customHeight="1">
      <x:c r="A84" s="105"/>
      <x:c r="B84" s="105"/>
      <x:c r="C84" s="105"/>
      <x:c r="D84" s="105"/>
      <x:c r="E84" s="105"/>
      <x:c r="F84" s="105"/>
      <x:c r="G84" s="105"/>
      <x:c r="H84" s="105"/>
      <x:c r="I84" s="103"/>
      <x:c r="J84" s="103"/>
      <x:c r="K84" s="103"/>
      <x:c r="L84" s="103"/>
      <x:c r="M84" s="103"/>
      <x:c r="N84" s="103"/>
      <x:c r="O84" s="103"/>
      <x:c r="P84" s="103"/>
      <x:c r="Q84" s="103"/>
      <x:c r="R84" s="103"/>
      <x:c r="S84" s="103"/>
      <x:c r="T84" s="103"/>
      <x:c r="U84" s="103"/>
      <x:c r="V84" s="103"/>
      <x:c r="W84" s="103"/>
      <x:c r="X84" s="103"/>
      <x:c r="Y84" s="103"/>
      <x:c r="Z84" s="103"/>
    </x:row>
    <x:row r="85" ht="38" customHeight="1">
      <x:c r="A85" s="105"/>
      <x:c r="B85" s="105"/>
      <x:c r="C85" s="105"/>
      <x:c r="D85" s="105"/>
      <x:c r="E85" s="105"/>
      <x:c r="F85" s="105"/>
      <x:c r="G85" s="105"/>
      <x:c r="H85" s="105"/>
      <x:c r="I85" s="103"/>
      <x:c r="J85" s="103"/>
      <x:c r="K85" s="103"/>
      <x:c r="L85" s="103"/>
      <x:c r="M85" s="103"/>
      <x:c r="N85" s="103"/>
      <x:c r="O85" s="103"/>
      <x:c r="P85" s="103"/>
      <x:c r="Q85" s="103"/>
      <x:c r="R85" s="103"/>
      <x:c r="S85" s="103"/>
      <x:c r="T85" s="103"/>
      <x:c r="U85" s="103"/>
      <x:c r="V85" s="103"/>
      <x:c r="W85" s="103"/>
      <x:c r="X85" s="103"/>
      <x:c r="Y85" s="103"/>
      <x:c r="Z85" s="103"/>
    </x:row>
    <x:row r="86" ht="38" customHeight="1">
      <x:c r="A86" s="105"/>
      <x:c r="B86" s="105"/>
      <x:c r="C86" s="105"/>
      <x:c r="D86" s="105"/>
      <x:c r="E86" s="105"/>
      <x:c r="F86" s="105"/>
      <x:c r="G86" s="105"/>
      <x:c r="H86" s="105"/>
      <x:c r="I86" s="103"/>
      <x:c r="J86" s="103"/>
      <x:c r="K86" s="103"/>
      <x:c r="L86" s="103"/>
      <x:c r="M86" s="103"/>
      <x:c r="N86" s="103"/>
      <x:c r="O86" s="103"/>
      <x:c r="P86" s="103"/>
      <x:c r="Q86" s="103"/>
      <x:c r="R86" s="103"/>
      <x:c r="S86" s="103"/>
      <x:c r="T86" s="103"/>
      <x:c r="U86" s="103"/>
      <x:c r="V86" s="103"/>
      <x:c r="W86" s="103"/>
      <x:c r="X86" s="103"/>
      <x:c r="Y86" s="103"/>
      <x:c r="Z86" s="103"/>
    </x:row>
    <x:row r="87" ht="38" customHeight="1">
      <x:c r="A87" s="105"/>
      <x:c r="B87" s="105"/>
      <x:c r="C87" s="105"/>
      <x:c r="D87" s="105"/>
      <x:c r="E87" s="105"/>
      <x:c r="F87" s="105"/>
      <x:c r="G87" s="105"/>
      <x:c r="H87" s="105"/>
      <x:c r="I87" s="103"/>
      <x:c r="J87" s="103"/>
      <x:c r="K87" s="103"/>
      <x:c r="L87" s="103"/>
      <x:c r="M87" s="103"/>
      <x:c r="N87" s="103"/>
      <x:c r="O87" s="103"/>
      <x:c r="P87" s="103"/>
      <x:c r="Q87" s="103"/>
      <x:c r="R87" s="103"/>
      <x:c r="S87" s="103"/>
      <x:c r="T87" s="103"/>
      <x:c r="U87" s="103"/>
      <x:c r="V87" s="103"/>
      <x:c r="W87" s="103"/>
      <x:c r="X87" s="103"/>
      <x:c r="Y87" s="103"/>
      <x:c r="Z87" s="103"/>
    </x:row>
    <x:row r="88" ht="38" customHeight="1">
      <x:c r="A88" s="105"/>
      <x:c r="B88" s="105"/>
      <x:c r="C88" s="105"/>
      <x:c r="D88" s="105"/>
      <x:c r="E88" s="105"/>
      <x:c r="F88" s="105"/>
      <x:c r="G88" s="105"/>
      <x:c r="H88" s="105"/>
      <x:c r="I88" s="103"/>
      <x:c r="J88" s="103"/>
      <x:c r="K88" s="103"/>
      <x:c r="L88" s="103"/>
      <x:c r="M88" s="103"/>
      <x:c r="N88" s="103"/>
      <x:c r="O88" s="103"/>
      <x:c r="P88" s="103"/>
      <x:c r="Q88" s="103"/>
      <x:c r="R88" s="103"/>
      <x:c r="S88" s="103"/>
      <x:c r="T88" s="103"/>
      <x:c r="U88" s="103"/>
      <x:c r="V88" s="103"/>
      <x:c r="W88" s="103"/>
      <x:c r="X88" s="103"/>
      <x:c r="Y88" s="103"/>
      <x:c r="Z88" s="103"/>
    </x:row>
    <x:row r="89" ht="38" customHeight="1">
      <x:c r="A89" s="105"/>
      <x:c r="B89" s="105"/>
      <x:c r="C89" s="105"/>
      <x:c r="D89" s="105"/>
      <x:c r="E89" s="105"/>
      <x:c r="F89" s="105"/>
      <x:c r="G89" s="105"/>
      <x:c r="H89" s="105"/>
      <x:c r="I89" s="103"/>
      <x:c r="J89" s="103"/>
      <x:c r="K89" s="103"/>
      <x:c r="L89" s="103"/>
      <x:c r="M89" s="103"/>
      <x:c r="N89" s="103"/>
      <x:c r="O89" s="103"/>
      <x:c r="P89" s="103"/>
      <x:c r="Q89" s="103"/>
      <x:c r="R89" s="103"/>
      <x:c r="S89" s="103"/>
      <x:c r="T89" s="103"/>
      <x:c r="U89" s="103"/>
      <x:c r="V89" s="103"/>
      <x:c r="W89" s="103"/>
      <x:c r="X89" s="103"/>
      <x:c r="Y89" s="103"/>
      <x:c r="Z89" s="103"/>
    </x:row>
    <x:row r="90" ht="38" customHeight="1">
      <x:c r="A90" s="105"/>
      <x:c r="B90" s="105"/>
      <x:c r="C90" s="105"/>
      <x:c r="D90" s="105"/>
      <x:c r="E90" s="105"/>
      <x:c r="F90" s="105"/>
      <x:c r="G90" s="105"/>
      <x:c r="H90" s="105"/>
      <x:c r="I90" s="103"/>
      <x:c r="J90" s="103"/>
      <x:c r="K90" s="103"/>
      <x:c r="L90" s="103"/>
      <x:c r="M90" s="103"/>
      <x:c r="N90" s="103"/>
      <x:c r="O90" s="103"/>
      <x:c r="P90" s="103"/>
      <x:c r="Q90" s="103"/>
      <x:c r="R90" s="103"/>
      <x:c r="S90" s="103"/>
      <x:c r="T90" s="103"/>
      <x:c r="U90" s="103"/>
      <x:c r="V90" s="103"/>
      <x:c r="W90" s="103"/>
      <x:c r="X90" s="103"/>
      <x:c r="Y90" s="103"/>
      <x:c r="Z90" s="103"/>
    </x:row>
    <x:row r="91" ht="38" customHeight="1">
      <x:c r="A91" s="105"/>
      <x:c r="B91" s="105"/>
      <x:c r="C91" s="105"/>
      <x:c r="D91" s="105"/>
      <x:c r="E91" s="105"/>
      <x:c r="F91" s="105"/>
      <x:c r="G91" s="105"/>
      <x:c r="H91" s="105"/>
      <x:c r="I91" s="103"/>
      <x:c r="J91" s="103"/>
      <x:c r="K91" s="103"/>
      <x:c r="L91" s="103"/>
      <x:c r="M91" s="103"/>
      <x:c r="N91" s="103"/>
      <x:c r="O91" s="103"/>
      <x:c r="P91" s="103"/>
      <x:c r="Q91" s="103"/>
      <x:c r="R91" s="103"/>
      <x:c r="S91" s="103"/>
      <x:c r="T91" s="103"/>
      <x:c r="U91" s="103"/>
      <x:c r="V91" s="103"/>
      <x:c r="W91" s="103"/>
      <x:c r="X91" s="103"/>
      <x:c r="Y91" s="103"/>
      <x:c r="Z91" s="103"/>
    </x:row>
    <x:row r="92" ht="38" customHeight="1">
      <x:c r="A92" s="105"/>
      <x:c r="B92" s="105"/>
      <x:c r="C92" s="105"/>
      <x:c r="D92" s="105"/>
      <x:c r="E92" s="105"/>
      <x:c r="F92" s="105"/>
      <x:c r="G92" s="105"/>
      <x:c r="H92" s="105"/>
      <x:c r="I92" s="103"/>
      <x:c r="J92" s="103"/>
      <x:c r="K92" s="103"/>
      <x:c r="L92" s="103"/>
      <x:c r="M92" s="103"/>
      <x:c r="N92" s="103"/>
      <x:c r="O92" s="103"/>
      <x:c r="P92" s="103"/>
      <x:c r="Q92" s="103"/>
      <x:c r="R92" s="103"/>
      <x:c r="S92" s="103"/>
      <x:c r="T92" s="103"/>
      <x:c r="U92" s="103"/>
      <x:c r="V92" s="103"/>
      <x:c r="W92" s="103"/>
      <x:c r="X92" s="103"/>
      <x:c r="Y92" s="103"/>
      <x:c r="Z92" s="103"/>
    </x:row>
    <x:row r="93" ht="38" customHeight="1">
      <x:c r="A93" s="105"/>
      <x:c r="B93" s="105"/>
      <x:c r="C93" s="105"/>
      <x:c r="D93" s="105"/>
      <x:c r="E93" s="105"/>
      <x:c r="F93" s="105"/>
      <x:c r="G93" s="105"/>
      <x:c r="H93" s="105"/>
      <x:c r="I93" s="103"/>
      <x:c r="J93" s="103"/>
      <x:c r="K93" s="103"/>
      <x:c r="L93" s="103"/>
      <x:c r="M93" s="103"/>
      <x:c r="N93" s="103"/>
      <x:c r="O93" s="103"/>
      <x:c r="P93" s="103"/>
      <x:c r="Q93" s="103"/>
      <x:c r="R93" s="103"/>
      <x:c r="S93" s="103"/>
      <x:c r="T93" s="103"/>
      <x:c r="U93" s="103"/>
      <x:c r="V93" s="103"/>
      <x:c r="W93" s="103"/>
      <x:c r="X93" s="103"/>
      <x:c r="Y93" s="103"/>
      <x:c r="Z93" s="103"/>
    </x:row>
    <x:row r="94" ht="38" customHeight="1">
      <x:c r="A94" s="105"/>
      <x:c r="B94" s="105"/>
      <x:c r="C94" s="105"/>
      <x:c r="D94" s="105"/>
      <x:c r="E94" s="105"/>
      <x:c r="F94" s="105"/>
      <x:c r="G94" s="105"/>
      <x:c r="H94" s="105"/>
      <x:c r="I94" s="103"/>
      <x:c r="J94" s="103"/>
      <x:c r="K94" s="103"/>
      <x:c r="L94" s="103"/>
      <x:c r="M94" s="103"/>
      <x:c r="N94" s="103"/>
      <x:c r="O94" s="103"/>
      <x:c r="P94" s="103"/>
      <x:c r="Q94" s="103"/>
      <x:c r="R94" s="103"/>
      <x:c r="S94" s="103"/>
      <x:c r="T94" s="103"/>
      <x:c r="U94" s="103"/>
      <x:c r="V94" s="103"/>
      <x:c r="W94" s="103"/>
      <x:c r="X94" s="103"/>
      <x:c r="Y94" s="103"/>
      <x:c r="Z94" s="103"/>
    </x:row>
    <x:row r="95" ht="38" customHeight="1">
      <x:c r="A95" s="105"/>
      <x:c r="B95" s="105"/>
      <x:c r="C95" s="105"/>
      <x:c r="D95" s="105"/>
      <x:c r="E95" s="105"/>
      <x:c r="F95" s="105"/>
      <x:c r="G95" s="105"/>
      <x:c r="H95" s="105"/>
      <x:c r="I95" s="103"/>
      <x:c r="J95" s="103"/>
      <x:c r="K95" s="103"/>
      <x:c r="L95" s="103"/>
      <x:c r="M95" s="103"/>
      <x:c r="N95" s="103"/>
      <x:c r="O95" s="103"/>
      <x:c r="P95" s="103"/>
      <x:c r="Q95" s="103"/>
      <x:c r="R95" s="103"/>
      <x:c r="S95" s="103"/>
      <x:c r="T95" s="103"/>
      <x:c r="U95" s="103"/>
      <x:c r="V95" s="103"/>
      <x:c r="W95" s="103"/>
      <x:c r="X95" s="103"/>
      <x:c r="Y95" s="103"/>
      <x:c r="Z95" s="103"/>
    </x:row>
    <x:row r="96" ht="38" customHeight="1">
      <x:c r="A96" s="105"/>
      <x:c r="B96" s="105"/>
      <x:c r="C96" s="105"/>
      <x:c r="D96" s="105"/>
      <x:c r="E96" s="105"/>
      <x:c r="F96" s="105"/>
      <x:c r="G96" s="105"/>
      <x:c r="H96" s="105"/>
      <x:c r="I96" s="103"/>
      <x:c r="J96" s="103"/>
      <x:c r="K96" s="103"/>
      <x:c r="L96" s="103"/>
      <x:c r="M96" s="103"/>
      <x:c r="N96" s="103"/>
      <x:c r="O96" s="103"/>
      <x:c r="P96" s="103"/>
      <x:c r="Q96" s="103"/>
      <x:c r="R96" s="103"/>
      <x:c r="S96" s="103"/>
      <x:c r="T96" s="103"/>
      <x:c r="U96" s="103"/>
      <x:c r="V96" s="103"/>
      <x:c r="W96" s="103"/>
      <x:c r="X96" s="103"/>
      <x:c r="Y96" s="103"/>
      <x:c r="Z96" s="103"/>
    </x:row>
    <x:row r="97" ht="38" customHeight="1">
      <x:c r="A97" s="105"/>
      <x:c r="B97" s="105"/>
      <x:c r="C97" s="105"/>
      <x:c r="D97" s="105"/>
      <x:c r="E97" s="105"/>
      <x:c r="F97" s="105"/>
      <x:c r="G97" s="105"/>
      <x:c r="H97" s="105"/>
      <x:c r="I97" s="103"/>
      <x:c r="J97" s="103"/>
      <x:c r="K97" s="103"/>
      <x:c r="L97" s="103"/>
      <x:c r="M97" s="103"/>
      <x:c r="N97" s="103"/>
      <x:c r="O97" s="103"/>
      <x:c r="P97" s="103"/>
      <x:c r="Q97" s="103"/>
      <x:c r="R97" s="103"/>
      <x:c r="S97" s="103"/>
      <x:c r="T97" s="103"/>
      <x:c r="U97" s="103"/>
      <x:c r="V97" s="103"/>
      <x:c r="W97" s="103"/>
      <x:c r="X97" s="103"/>
      <x:c r="Y97" s="103"/>
      <x:c r="Z97" s="103"/>
    </x:row>
    <x:row r="98" ht="38" customHeight="1">
      <x:c r="A98" s="105"/>
      <x:c r="B98" s="105"/>
      <x:c r="C98" s="105"/>
      <x:c r="D98" s="105"/>
      <x:c r="E98" s="105"/>
      <x:c r="F98" s="105"/>
      <x:c r="G98" s="105"/>
      <x:c r="H98" s="105"/>
      <x:c r="I98" s="103"/>
      <x:c r="J98" s="103"/>
      <x:c r="K98" s="103"/>
      <x:c r="L98" s="103"/>
      <x:c r="M98" s="103"/>
      <x:c r="N98" s="103"/>
      <x:c r="O98" s="103"/>
      <x:c r="P98" s="103"/>
      <x:c r="Q98" s="103"/>
      <x:c r="R98" s="103"/>
      <x:c r="S98" s="103"/>
      <x:c r="T98" s="103"/>
      <x:c r="U98" s="103"/>
      <x:c r="V98" s="103"/>
      <x:c r="W98" s="103"/>
      <x:c r="X98" s="103"/>
      <x:c r="Y98" s="103"/>
      <x:c r="Z98" s="103"/>
    </x:row>
    <x:row r="99" ht="38" customHeight="1">
      <x:c r="A99" s="105"/>
      <x:c r="B99" s="105"/>
      <x:c r="C99" s="105"/>
      <x:c r="D99" s="105"/>
      <x:c r="E99" s="105"/>
      <x:c r="F99" s="105"/>
      <x:c r="G99" s="105"/>
      <x:c r="H99" s="105"/>
      <x:c r="I99" s="103"/>
      <x:c r="J99" s="103"/>
      <x:c r="K99" s="103"/>
      <x:c r="L99" s="103"/>
      <x:c r="M99" s="103"/>
      <x:c r="N99" s="103"/>
      <x:c r="O99" s="103"/>
      <x:c r="P99" s="103"/>
      <x:c r="Q99" s="103"/>
      <x:c r="R99" s="103"/>
      <x:c r="S99" s="103"/>
      <x:c r="T99" s="103"/>
      <x:c r="U99" s="103"/>
      <x:c r="V99" s="103"/>
      <x:c r="W99" s="103"/>
      <x:c r="X99" s="103"/>
      <x:c r="Y99" s="103"/>
      <x:c r="Z99" s="103"/>
    </x:row>
    <x:row r="100" ht="38" customHeight="1">
      <x:c r="A100" s="105"/>
      <x:c r="B100" s="105"/>
      <x:c r="C100" s="105"/>
      <x:c r="D100" s="105"/>
      <x:c r="E100" s="105"/>
      <x:c r="F100" s="105"/>
      <x:c r="G100" s="105"/>
      <x:c r="H100" s="105"/>
      <x:c r="I100" s="103"/>
      <x:c r="J100" s="103"/>
      <x:c r="K100" s="103"/>
      <x:c r="L100" s="103"/>
      <x:c r="M100" s="103"/>
      <x:c r="N100" s="103"/>
      <x:c r="O100" s="103"/>
      <x:c r="P100" s="103"/>
      <x:c r="Q100" s="103"/>
      <x:c r="R100" s="103"/>
      <x:c r="S100" s="103"/>
      <x:c r="T100" s="103"/>
      <x:c r="U100" s="103"/>
      <x:c r="V100" s="103"/>
      <x:c r="W100" s="103"/>
      <x:c r="X100" s="103"/>
      <x:c r="Y100" s="103"/>
      <x:c r="Z100" s="103"/>
    </x:row>
    <x:row r="101" ht="38" customHeight="1">
      <x:c r="A101" s="105"/>
      <x:c r="B101" s="105"/>
      <x:c r="C101" s="105"/>
      <x:c r="D101" s="105"/>
      <x:c r="E101" s="105"/>
      <x:c r="F101" s="105"/>
      <x:c r="G101" s="105"/>
      <x:c r="H101" s="105"/>
      <x:c r="I101" s="103"/>
      <x:c r="J101" s="103"/>
      <x:c r="K101" s="103"/>
      <x:c r="L101" s="103"/>
      <x:c r="M101" s="103"/>
      <x:c r="N101" s="103"/>
      <x:c r="O101" s="103"/>
      <x:c r="P101" s="103"/>
      <x:c r="Q101" s="103"/>
      <x:c r="R101" s="103"/>
      <x:c r="S101" s="103"/>
      <x:c r="T101" s="103"/>
      <x:c r="U101" s="103"/>
      <x:c r="V101" s="103"/>
      <x:c r="W101" s="103"/>
      <x:c r="X101" s="103"/>
      <x:c r="Y101" s="103"/>
      <x:c r="Z101" s="103"/>
    </x:row>
    <x:row r="102" ht="38" customHeight="1">
      <x:c r="A102" s="105"/>
      <x:c r="B102" s="105"/>
      <x:c r="C102" s="105"/>
      <x:c r="D102" s="105"/>
      <x:c r="E102" s="105"/>
      <x:c r="F102" s="105"/>
      <x:c r="G102" s="105"/>
      <x:c r="H102" s="105"/>
      <x:c r="I102" s="103"/>
      <x:c r="J102" s="103"/>
      <x:c r="K102" s="103"/>
      <x:c r="L102" s="103"/>
      <x:c r="M102" s="103"/>
      <x:c r="N102" s="103"/>
      <x:c r="O102" s="103"/>
      <x:c r="P102" s="103"/>
      <x:c r="Q102" s="103"/>
      <x:c r="R102" s="103"/>
      <x:c r="S102" s="103"/>
      <x:c r="T102" s="103"/>
      <x:c r="U102" s="103"/>
      <x:c r="V102" s="103"/>
      <x:c r="W102" s="103"/>
      <x:c r="X102" s="103"/>
      <x:c r="Y102" s="103"/>
      <x:c r="Z102" s="103"/>
    </x:row>
    <x:row r="103" ht="38" customHeight="1">
      <x:c r="A103" s="105"/>
      <x:c r="B103" s="105"/>
      <x:c r="C103" s="105"/>
      <x:c r="D103" s="105"/>
      <x:c r="E103" s="105"/>
      <x:c r="F103" s="105"/>
      <x:c r="G103" s="105"/>
      <x:c r="H103" s="105"/>
      <x:c r="I103" s="103"/>
      <x:c r="J103" s="103"/>
      <x:c r="K103" s="103"/>
      <x:c r="L103" s="103"/>
      <x:c r="M103" s="103"/>
      <x:c r="N103" s="103"/>
      <x:c r="O103" s="103"/>
      <x:c r="P103" s="103"/>
      <x:c r="Q103" s="103"/>
      <x:c r="R103" s="103"/>
      <x:c r="S103" s="103"/>
      <x:c r="T103" s="103"/>
      <x:c r="U103" s="103"/>
      <x:c r="V103" s="103"/>
      <x:c r="W103" s="103"/>
      <x:c r="X103" s="103"/>
      <x:c r="Y103" s="103"/>
      <x:c r="Z103" s="103"/>
    </x:row>
    <x:row r="104" ht="38" customHeight="1">
      <x:c r="A104" s="105"/>
      <x:c r="B104" s="105"/>
      <x:c r="C104" s="105"/>
      <x:c r="D104" s="105"/>
      <x:c r="E104" s="105"/>
      <x:c r="F104" s="105"/>
      <x:c r="G104" s="105"/>
      <x:c r="H104" s="105"/>
      <x:c r="I104" s="103"/>
      <x:c r="J104" s="103"/>
      <x:c r="K104" s="103"/>
      <x:c r="L104" s="103"/>
      <x:c r="M104" s="103"/>
      <x:c r="N104" s="103"/>
      <x:c r="O104" s="103"/>
      <x:c r="P104" s="103"/>
      <x:c r="Q104" s="103"/>
      <x:c r="R104" s="103"/>
      <x:c r="S104" s="103"/>
      <x:c r="T104" s="103"/>
      <x:c r="U104" s="103"/>
      <x:c r="V104" s="103"/>
      <x:c r="W104" s="103"/>
      <x:c r="X104" s="103"/>
      <x:c r="Y104" s="103"/>
      <x:c r="Z104" s="103"/>
    </x:row>
    <x:row r="105" ht="38" customHeight="1">
      <x:c r="A105" s="105"/>
      <x:c r="B105" s="105"/>
      <x:c r="C105" s="105"/>
      <x:c r="D105" s="105"/>
      <x:c r="E105" s="105"/>
      <x:c r="F105" s="105"/>
      <x:c r="G105" s="105"/>
      <x:c r="H105" s="105"/>
      <x:c r="I105" s="103"/>
      <x:c r="J105" s="103"/>
      <x:c r="K105" s="103"/>
      <x:c r="L105" s="103"/>
      <x:c r="M105" s="103"/>
      <x:c r="N105" s="103"/>
      <x:c r="O105" s="103"/>
      <x:c r="P105" s="103"/>
      <x:c r="Q105" s="103"/>
      <x:c r="R105" s="103"/>
      <x:c r="S105" s="103"/>
      <x:c r="T105" s="103"/>
      <x:c r="U105" s="103"/>
      <x:c r="V105" s="103"/>
      <x:c r="W105" s="103"/>
      <x:c r="X105" s="103"/>
      <x:c r="Y105" s="103"/>
      <x:c r="Z105" s="103"/>
    </x:row>
    <x:row r="106" ht="38" customHeight="1">
      <x:c r="A106" s="105"/>
      <x:c r="B106" s="105"/>
      <x:c r="C106" s="105"/>
      <x:c r="D106" s="105"/>
      <x:c r="E106" s="105"/>
      <x:c r="F106" s="105"/>
      <x:c r="G106" s="105"/>
      <x:c r="H106" s="105"/>
      <x:c r="I106" s="103"/>
      <x:c r="J106" s="103"/>
      <x:c r="K106" s="103"/>
      <x:c r="L106" s="103"/>
      <x:c r="M106" s="103"/>
      <x:c r="N106" s="103"/>
      <x:c r="O106" s="103"/>
      <x:c r="P106" s="103"/>
      <x:c r="Q106" s="103"/>
      <x:c r="R106" s="103"/>
      <x:c r="S106" s="103"/>
      <x:c r="T106" s="103"/>
      <x:c r="U106" s="103"/>
      <x:c r="V106" s="103"/>
      <x:c r="W106" s="103"/>
      <x:c r="X106" s="103"/>
      <x:c r="Y106" s="103"/>
      <x:c r="Z106" s="103"/>
    </x:row>
    <x:row r="107" ht="38" customHeight="1">
      <x:c r="A107" s="105"/>
      <x:c r="B107" s="105"/>
      <x:c r="C107" s="105"/>
      <x:c r="D107" s="105"/>
      <x:c r="E107" s="105"/>
      <x:c r="F107" s="105"/>
      <x:c r="G107" s="105"/>
      <x:c r="H107" s="105"/>
      <x:c r="I107" s="103"/>
      <x:c r="J107" s="103"/>
      <x:c r="K107" s="103"/>
      <x:c r="L107" s="103"/>
      <x:c r="M107" s="103"/>
      <x:c r="N107" s="103"/>
      <x:c r="O107" s="103"/>
      <x:c r="P107" s="103"/>
      <x:c r="Q107" s="103"/>
      <x:c r="R107" s="103"/>
      <x:c r="S107" s="103"/>
      <x:c r="T107" s="103"/>
      <x:c r="U107" s="103"/>
      <x:c r="V107" s="103"/>
      <x:c r="W107" s="103"/>
      <x:c r="X107" s="103"/>
      <x:c r="Y107" s="103"/>
      <x:c r="Z107" s="103"/>
    </x:row>
    <x:row r="108">
      <x:c r="A108" s="103"/>
      <x:c r="B108" s="103"/>
      <x:c r="C108" s="103"/>
      <x:c r="D108" s="103"/>
      <x:c r="E108" s="103"/>
      <x:c r="F108" s="103"/>
      <x:c r="G108" s="103"/>
      <x:c r="H108" s="103"/>
      <x:c r="I108" s="103"/>
      <x:c r="J108" s="103"/>
      <x:c r="K108" s="103"/>
      <x:c r="L108" s="103"/>
      <x:c r="M108" s="103"/>
      <x:c r="N108" s="103"/>
      <x:c r="O108" s="103"/>
      <x:c r="P108" s="103"/>
      <x:c r="Q108" s="103"/>
      <x:c r="R108" s="103"/>
      <x:c r="S108" s="103"/>
      <x:c r="T108" s="103"/>
      <x:c r="U108" s="103"/>
      <x:c r="V108" s="103"/>
      <x:c r="W108" s="103"/>
      <x:c r="X108" s="103"/>
      <x:c r="Y108" s="103"/>
      <x:c r="Z108" s="103"/>
    </x:row>
    <x:row r="109">
      <x:c r="A109" s="103"/>
      <x:c r="B109" s="103"/>
      <x:c r="C109" s="103"/>
      <x:c r="D109" s="103"/>
      <x:c r="E109" s="103"/>
      <x:c r="F109" s="103"/>
      <x:c r="G109" s="103"/>
      <x:c r="H109" s="103"/>
      <x:c r="I109" s="103"/>
      <x:c r="J109" s="103"/>
      <x:c r="K109" s="103"/>
      <x:c r="L109" s="103"/>
      <x:c r="M109" s="103"/>
      <x:c r="N109" s="103"/>
      <x:c r="O109" s="103"/>
      <x:c r="P109" s="103"/>
      <x:c r="Q109" s="103"/>
      <x:c r="R109" s="103"/>
      <x:c r="S109" s="103"/>
      <x:c r="T109" s="103"/>
      <x:c r="U109" s="103"/>
      <x:c r="V109" s="103"/>
      <x:c r="W109" s="103"/>
      <x:c r="X109" s="103"/>
      <x:c r="Y109" s="103"/>
      <x:c r="Z109" s="103"/>
    </x:row>
    <x:row r="110">
      <x:c r="A110" s="103"/>
      <x:c r="B110" s="103"/>
      <x:c r="C110" s="103"/>
      <x:c r="D110" s="103"/>
      <x:c r="E110" s="103"/>
      <x:c r="F110" s="103"/>
      <x:c r="G110" s="103"/>
      <x:c r="H110" s="103"/>
      <x:c r="I110" s="103"/>
      <x:c r="J110" s="103"/>
      <x:c r="K110" s="103"/>
      <x:c r="L110" s="103"/>
      <x:c r="M110" s="103"/>
      <x:c r="N110" s="103"/>
      <x:c r="O110" s="103"/>
      <x:c r="P110" s="103"/>
      <x:c r="Q110" s="103"/>
      <x:c r="R110" s="103"/>
      <x:c r="S110" s="103"/>
      <x:c r="T110" s="103"/>
      <x:c r="U110" s="103"/>
      <x:c r="V110" s="103"/>
      <x:c r="W110" s="103"/>
      <x:c r="X110" s="103"/>
      <x:c r="Y110" s="103"/>
      <x:c r="Z110" s="103"/>
    </x:row>
    <x:row r="111">
      <x:c r="A111" s="103"/>
      <x:c r="B111" s="103"/>
      <x:c r="C111" s="103"/>
      <x:c r="D111" s="103"/>
      <x:c r="E111" s="103"/>
      <x:c r="F111" s="103"/>
      <x:c r="G111" s="103"/>
      <x:c r="H111" s="103"/>
      <x:c r="I111" s="103"/>
      <x:c r="J111" s="103"/>
      <x:c r="K111" s="103"/>
      <x:c r="L111" s="103"/>
      <x:c r="M111" s="103"/>
      <x:c r="N111" s="103"/>
      <x:c r="O111" s="103"/>
      <x:c r="P111" s="103"/>
      <x:c r="Q111" s="103"/>
      <x:c r="R111" s="103"/>
      <x:c r="S111" s="103"/>
      <x:c r="T111" s="103"/>
      <x:c r="U111" s="103"/>
      <x:c r="V111" s="103"/>
      <x:c r="W111" s="103"/>
      <x:c r="X111" s="103"/>
      <x:c r="Y111" s="103"/>
      <x:c r="Z111" s="103"/>
    </x:row>
    <x:row r="112">
      <x:c r="A112" s="103"/>
      <x:c r="B112" s="103"/>
      <x:c r="C112" s="103"/>
      <x:c r="D112" s="103"/>
      <x:c r="E112" s="103"/>
      <x:c r="F112" s="103"/>
      <x:c r="G112" s="103"/>
      <x:c r="H112" s="103"/>
      <x:c r="I112" s="103"/>
      <x:c r="J112" s="103"/>
      <x:c r="K112" s="103"/>
      <x:c r="L112" s="103"/>
      <x:c r="M112" s="103"/>
      <x:c r="N112" s="103"/>
      <x:c r="O112" s="103"/>
      <x:c r="P112" s="103"/>
      <x:c r="Q112" s="103"/>
      <x:c r="R112" s="103"/>
      <x:c r="S112" s="103"/>
      <x:c r="T112" s="103"/>
      <x:c r="U112" s="103"/>
      <x:c r="V112" s="103"/>
      <x:c r="W112" s="103"/>
      <x:c r="X112" s="103"/>
      <x:c r="Y112" s="103"/>
      <x:c r="Z112" s="103"/>
    </x:row>
    <x:row r="113">
      <x:c r="A113" s="103"/>
      <x:c r="B113" s="103"/>
      <x:c r="C113" s="103"/>
      <x:c r="D113" s="103"/>
      <x:c r="E113" s="103"/>
      <x:c r="F113" s="103"/>
      <x:c r="G113" s="103"/>
      <x:c r="H113" s="103"/>
      <x:c r="I113" s="103"/>
      <x:c r="J113" s="103"/>
      <x:c r="K113" s="103"/>
      <x:c r="L113" s="103"/>
      <x:c r="M113" s="103"/>
      <x:c r="N113" s="103"/>
      <x:c r="O113" s="103"/>
      <x:c r="P113" s="103"/>
      <x:c r="Q113" s="103"/>
      <x:c r="R113" s="103"/>
      <x:c r="S113" s="103"/>
      <x:c r="T113" s="103"/>
      <x:c r="U113" s="103"/>
      <x:c r="V113" s="103"/>
      <x:c r="W113" s="103"/>
      <x:c r="X113" s="103"/>
      <x:c r="Y113" s="103"/>
      <x:c r="Z113" s="103"/>
    </x:row>
    <x:row r="114">
      <x:c r="A114" s="103"/>
      <x:c r="B114" s="103"/>
      <x:c r="C114" s="103"/>
      <x:c r="D114" s="103"/>
      <x:c r="E114" s="103"/>
      <x:c r="F114" s="103"/>
      <x:c r="G114" s="103"/>
      <x:c r="H114" s="103"/>
      <x:c r="I114" s="103"/>
      <x:c r="J114" s="103"/>
      <x:c r="K114" s="103"/>
      <x:c r="L114" s="103"/>
      <x:c r="M114" s="103"/>
      <x:c r="N114" s="103"/>
      <x:c r="O114" s="103"/>
      <x:c r="P114" s="103"/>
      <x:c r="Q114" s="103"/>
      <x:c r="R114" s="103"/>
      <x:c r="S114" s="103"/>
      <x:c r="T114" s="103"/>
      <x:c r="U114" s="103"/>
      <x:c r="V114" s="103"/>
      <x:c r="W114" s="103"/>
      <x:c r="X114" s="103"/>
      <x:c r="Y114" s="103"/>
      <x:c r="Z114" s="103"/>
    </x:row>
    <x:row r="115">
      <x:c r="A115" s="103"/>
      <x:c r="B115" s="103"/>
      <x:c r="C115" s="103"/>
      <x:c r="D115" s="103"/>
      <x:c r="E115" s="103"/>
      <x:c r="F115" s="103"/>
      <x:c r="G115" s="103"/>
      <x:c r="H115" s="103"/>
      <x:c r="I115" s="103"/>
      <x:c r="J115" s="103"/>
      <x:c r="K115" s="103"/>
      <x:c r="L115" s="103"/>
      <x:c r="M115" s="103"/>
      <x:c r="N115" s="103"/>
      <x:c r="O115" s="103"/>
      <x:c r="P115" s="103"/>
      <x:c r="Q115" s="103"/>
      <x:c r="R115" s="103"/>
      <x:c r="S115" s="103"/>
      <x:c r="T115" s="103"/>
      <x:c r="U115" s="103"/>
      <x:c r="V115" s="103"/>
      <x:c r="W115" s="103"/>
      <x:c r="X115" s="103"/>
      <x:c r="Y115" s="103"/>
      <x:c r="Z115" s="103"/>
    </x:row>
    <x:row r="116">
      <x:c r="A116" s="103"/>
      <x:c r="B116" s="103"/>
      <x:c r="C116" s="103"/>
      <x:c r="D116" s="103"/>
      <x:c r="E116" s="103"/>
      <x:c r="F116" s="103"/>
      <x:c r="G116" s="103"/>
      <x:c r="H116" s="103"/>
      <x:c r="I116" s="103"/>
      <x:c r="J116" s="103"/>
      <x:c r="K116" s="103"/>
      <x:c r="L116" s="103"/>
      <x:c r="M116" s="103"/>
      <x:c r="N116" s="103"/>
      <x:c r="O116" s="103"/>
      <x:c r="P116" s="103"/>
      <x:c r="Q116" s="103"/>
      <x:c r="R116" s="103"/>
      <x:c r="S116" s="103"/>
      <x:c r="T116" s="103"/>
      <x:c r="U116" s="103"/>
      <x:c r="V116" s="103"/>
      <x:c r="W116" s="103"/>
      <x:c r="X116" s="103"/>
      <x:c r="Y116" s="103"/>
      <x:c r="Z116" s="103"/>
    </x:row>
    <x:row r="117">
      <x:c r="A117" s="103"/>
      <x:c r="B117" s="103"/>
      <x:c r="C117" s="103"/>
      <x:c r="D117" s="103"/>
      <x:c r="E117" s="103"/>
      <x:c r="F117" s="103"/>
      <x:c r="G117" s="103"/>
      <x:c r="H117" s="103"/>
      <x:c r="I117" s="103"/>
      <x:c r="J117" s="103"/>
      <x:c r="K117" s="103"/>
      <x:c r="L117" s="103"/>
      <x:c r="M117" s="103"/>
      <x:c r="N117" s="103"/>
      <x:c r="O117" s="103"/>
      <x:c r="P117" s="103"/>
      <x:c r="Q117" s="103"/>
      <x:c r="R117" s="103"/>
      <x:c r="S117" s="103"/>
      <x:c r="T117" s="103"/>
      <x:c r="U117" s="103"/>
      <x:c r="V117" s="103"/>
      <x:c r="W117" s="103"/>
      <x:c r="X117" s="103"/>
      <x:c r="Y117" s="103"/>
      <x:c r="Z117" s="103"/>
    </x:row>
    <x:row r="118">
      <x:c r="A118" s="103"/>
      <x:c r="B118" s="103"/>
      <x:c r="C118" s="103"/>
      <x:c r="D118" s="103"/>
      <x:c r="E118" s="103"/>
      <x:c r="F118" s="103"/>
      <x:c r="G118" s="103"/>
      <x:c r="H118" s="103"/>
      <x:c r="I118" s="103"/>
      <x:c r="J118" s="103"/>
      <x:c r="K118" s="103"/>
      <x:c r="L118" s="103"/>
      <x:c r="M118" s="103"/>
      <x:c r="N118" s="103"/>
      <x:c r="O118" s="103"/>
      <x:c r="P118" s="103"/>
      <x:c r="Q118" s="103"/>
      <x:c r="R118" s="103"/>
      <x:c r="S118" s="103"/>
      <x:c r="T118" s="103"/>
      <x:c r="U118" s="103"/>
      <x:c r="V118" s="103"/>
      <x:c r="W118" s="103"/>
      <x:c r="X118" s="103"/>
      <x:c r="Y118" s="103"/>
      <x:c r="Z118" s="103"/>
    </x:row>
    <x:row r="119">
      <x:c r="A119" s="103"/>
      <x:c r="B119" s="103"/>
      <x:c r="C119" s="103"/>
      <x:c r="D119" s="103"/>
      <x:c r="E119" s="103"/>
      <x:c r="F119" s="103"/>
      <x:c r="G119" s="103"/>
      <x:c r="H119" s="103"/>
      <x:c r="I119" s="103"/>
      <x:c r="J119" s="103"/>
      <x:c r="K119" s="103"/>
      <x:c r="L119" s="103"/>
      <x:c r="M119" s="103"/>
      <x:c r="N119" s="103"/>
      <x:c r="O119" s="103"/>
      <x:c r="P119" s="103"/>
      <x:c r="Q119" s="103"/>
      <x:c r="R119" s="103"/>
      <x:c r="S119" s="103"/>
      <x:c r="T119" s="103"/>
      <x:c r="U119" s="103"/>
      <x:c r="V119" s="103"/>
      <x:c r="W119" s="103"/>
      <x:c r="X119" s="103"/>
      <x:c r="Y119" s="103"/>
      <x:c r="Z119" s="103"/>
    </x:row>
    <x:row r="120">
      <x:c r="A120" s="103"/>
      <x:c r="B120" s="103"/>
      <x:c r="C120" s="103"/>
      <x:c r="D120" s="103"/>
      <x:c r="E120" s="103"/>
      <x:c r="F120" s="103"/>
      <x:c r="G120" s="103"/>
      <x:c r="H120" s="103"/>
      <x:c r="I120" s="103"/>
      <x:c r="J120" s="103"/>
      <x:c r="K120" s="103"/>
      <x:c r="L120" s="103"/>
      <x:c r="M120" s="103"/>
      <x:c r="N120" s="103"/>
      <x:c r="O120" s="103"/>
      <x:c r="P120" s="103"/>
      <x:c r="Q120" s="103"/>
      <x:c r="R120" s="103"/>
      <x:c r="S120" s="103"/>
      <x:c r="T120" s="103"/>
      <x:c r="U120" s="103"/>
      <x:c r="V120" s="103"/>
      <x:c r="W120" s="103"/>
      <x:c r="X120" s="103"/>
      <x:c r="Y120" s="103"/>
      <x:c r="Z120" s="103"/>
    </x:row>
    <x:row r="121">
      <x:c r="A121" s="103"/>
      <x:c r="B121" s="103"/>
      <x:c r="C121" s="103"/>
      <x:c r="D121" s="103"/>
      <x:c r="E121" s="103"/>
      <x:c r="F121" s="103"/>
      <x:c r="G121" s="103"/>
      <x:c r="H121" s="103"/>
      <x:c r="I121" s="103"/>
      <x:c r="J121" s="103"/>
      <x:c r="K121" s="103"/>
      <x:c r="L121" s="103"/>
      <x:c r="M121" s="103"/>
      <x:c r="N121" s="103"/>
      <x:c r="O121" s="103"/>
      <x:c r="P121" s="103"/>
      <x:c r="Q121" s="103"/>
      <x:c r="R121" s="103"/>
      <x:c r="S121" s="103"/>
      <x:c r="T121" s="103"/>
      <x:c r="U121" s="103"/>
      <x:c r="V121" s="103"/>
      <x:c r="W121" s="103"/>
      <x:c r="X121" s="103"/>
      <x:c r="Y121" s="103"/>
      <x:c r="Z121" s="103"/>
    </x:row>
    <x:row r="122">
      <x:c r="A122" s="103"/>
      <x:c r="B122" s="103"/>
      <x:c r="C122" s="103"/>
      <x:c r="D122" s="103"/>
      <x:c r="E122" s="103"/>
      <x:c r="F122" s="103"/>
      <x:c r="G122" s="103"/>
      <x:c r="H122" s="103"/>
      <x:c r="I122" s="103"/>
      <x:c r="J122" s="103"/>
      <x:c r="K122" s="103"/>
      <x:c r="L122" s="103"/>
      <x:c r="M122" s="103"/>
      <x:c r="N122" s="103"/>
      <x:c r="O122" s="103"/>
      <x:c r="P122" s="103"/>
      <x:c r="Q122" s="103"/>
      <x:c r="R122" s="103"/>
      <x:c r="S122" s="103"/>
      <x:c r="T122" s="103"/>
      <x:c r="U122" s="103"/>
      <x:c r="V122" s="103"/>
      <x:c r="W122" s="103"/>
      <x:c r="X122" s="103"/>
      <x:c r="Y122" s="103"/>
      <x:c r="Z122" s="103"/>
    </x:row>
    <x:row r="123">
      <x:c r="A123" s="103"/>
      <x:c r="B123" s="103"/>
      <x:c r="C123" s="103"/>
      <x:c r="D123" s="103"/>
      <x:c r="E123" s="103"/>
      <x:c r="F123" s="103"/>
      <x:c r="G123" s="103"/>
      <x:c r="H123" s="103"/>
      <x:c r="I123" s="103"/>
      <x:c r="J123" s="103"/>
      <x:c r="K123" s="103"/>
      <x:c r="L123" s="103"/>
      <x:c r="M123" s="103"/>
      <x:c r="N123" s="103"/>
      <x:c r="O123" s="103"/>
      <x:c r="P123" s="103"/>
      <x:c r="Q123" s="103"/>
      <x:c r="R123" s="103"/>
      <x:c r="S123" s="103"/>
      <x:c r="T123" s="103"/>
      <x:c r="U123" s="103"/>
      <x:c r="V123" s="103"/>
      <x:c r="W123" s="103"/>
      <x:c r="X123" s="103"/>
      <x:c r="Y123" s="103"/>
      <x:c r="Z123" s="103"/>
    </x:row>
    <x:row r="124">
      <x:c r="A124" s="103"/>
      <x:c r="B124" s="103"/>
      <x:c r="C124" s="103"/>
      <x:c r="D124" s="103"/>
      <x:c r="E124" s="103"/>
      <x:c r="F124" s="103"/>
      <x:c r="G124" s="103"/>
      <x:c r="H124" s="103"/>
      <x:c r="I124" s="103"/>
      <x:c r="J124" s="103"/>
      <x:c r="K124" s="103"/>
      <x:c r="L124" s="103"/>
      <x:c r="M124" s="103"/>
      <x:c r="N124" s="103"/>
      <x:c r="O124" s="103"/>
      <x:c r="P124" s="103"/>
      <x:c r="Q124" s="103"/>
      <x:c r="R124" s="103"/>
      <x:c r="S124" s="103"/>
      <x:c r="T124" s="103"/>
      <x:c r="U124" s="103"/>
      <x:c r="V124" s="103"/>
      <x:c r="W124" s="103"/>
      <x:c r="X124" s="103"/>
      <x:c r="Y124" s="103"/>
      <x:c r="Z124" s="103"/>
    </x:row>
    <x:row r="125">
      <x:c r="A125" s="103"/>
      <x:c r="B125" s="103"/>
      <x:c r="C125" s="103"/>
      <x:c r="D125" s="103"/>
      <x:c r="E125" s="103"/>
      <x:c r="F125" s="103"/>
      <x:c r="G125" s="103"/>
      <x:c r="H125" s="103"/>
      <x:c r="I125" s="103"/>
      <x:c r="J125" s="103"/>
      <x:c r="K125" s="103"/>
      <x:c r="L125" s="103"/>
      <x:c r="M125" s="103"/>
      <x:c r="N125" s="103"/>
      <x:c r="O125" s="103"/>
      <x:c r="P125" s="103"/>
      <x:c r="Q125" s="103"/>
      <x:c r="R125" s="103"/>
      <x:c r="S125" s="103"/>
      <x:c r="T125" s="103"/>
      <x:c r="U125" s="103"/>
      <x:c r="V125" s="103"/>
      <x:c r="W125" s="103"/>
      <x:c r="X125" s="103"/>
      <x:c r="Y125" s="103"/>
      <x:c r="Z125" s="103"/>
    </x:row>
    <x:row r="126">
      <x:c r="A126" s="103"/>
      <x:c r="B126" s="103"/>
      <x:c r="C126" s="103"/>
      <x:c r="D126" s="103"/>
      <x:c r="E126" s="103"/>
      <x:c r="F126" s="103"/>
      <x:c r="G126" s="103"/>
      <x:c r="H126" s="103"/>
      <x:c r="I126" s="103"/>
      <x:c r="J126" s="103"/>
      <x:c r="K126" s="103"/>
      <x:c r="L126" s="103"/>
      <x:c r="M126" s="103"/>
      <x:c r="N126" s="103"/>
      <x:c r="O126" s="103"/>
      <x:c r="P126" s="103"/>
      <x:c r="Q126" s="103"/>
      <x:c r="R126" s="103"/>
      <x:c r="S126" s="103"/>
      <x:c r="T126" s="103"/>
      <x:c r="U126" s="103"/>
      <x:c r="V126" s="103"/>
      <x:c r="W126" s="103"/>
      <x:c r="X126" s="103"/>
      <x:c r="Y126" s="103"/>
      <x:c r="Z126" s="103"/>
    </x:row>
    <x:row r="127">
      <x:c r="A127" s="103"/>
      <x:c r="B127" s="103"/>
      <x:c r="C127" s="103"/>
      <x:c r="D127" s="103"/>
      <x:c r="E127" s="103"/>
      <x:c r="F127" s="103"/>
      <x:c r="G127" s="103"/>
      <x:c r="H127" s="103"/>
      <x:c r="I127" s="103"/>
      <x:c r="J127" s="103"/>
      <x:c r="K127" s="103"/>
      <x:c r="L127" s="103"/>
      <x:c r="M127" s="103"/>
      <x:c r="N127" s="103"/>
      <x:c r="O127" s="103"/>
      <x:c r="P127" s="103"/>
      <x:c r="Q127" s="103"/>
      <x:c r="R127" s="103"/>
      <x:c r="S127" s="103"/>
      <x:c r="T127" s="103"/>
      <x:c r="U127" s="103"/>
      <x:c r="V127" s="103"/>
      <x:c r="W127" s="103"/>
      <x:c r="X127" s="103"/>
      <x:c r="Y127" s="103"/>
      <x:c r="Z127" s="103"/>
    </x:row>
    <x:row r="128">
      <x:c r="A128" s="103"/>
      <x:c r="B128" s="103"/>
      <x:c r="C128" s="103"/>
      <x:c r="D128" s="103"/>
      <x:c r="E128" s="103"/>
      <x:c r="F128" s="103"/>
      <x:c r="G128" s="103"/>
      <x:c r="H128" s="103"/>
      <x:c r="I128" s="103"/>
      <x:c r="J128" s="103"/>
      <x:c r="K128" s="103"/>
      <x:c r="L128" s="103"/>
      <x:c r="M128" s="103"/>
      <x:c r="N128" s="103"/>
      <x:c r="O128" s="103"/>
      <x:c r="P128" s="103"/>
      <x:c r="Q128" s="103"/>
      <x:c r="R128" s="103"/>
      <x:c r="S128" s="103"/>
      <x:c r="T128" s="103"/>
      <x:c r="U128" s="103"/>
      <x:c r="V128" s="103"/>
      <x:c r="W128" s="103"/>
      <x:c r="X128" s="103"/>
      <x:c r="Y128" s="103"/>
      <x:c r="Z128" s="103"/>
    </x:row>
    <x:row r="129">
      <x:c r="A129" s="103"/>
      <x:c r="B129" s="103"/>
      <x:c r="C129" s="103"/>
      <x:c r="D129" s="103"/>
      <x:c r="E129" s="103"/>
      <x:c r="F129" s="103"/>
      <x:c r="G129" s="103"/>
      <x:c r="H129" s="103"/>
      <x:c r="I129" s="103"/>
      <x:c r="J129" s="103"/>
      <x:c r="K129" s="103"/>
      <x:c r="L129" s="103"/>
      <x:c r="M129" s="103"/>
      <x:c r="N129" s="103"/>
      <x:c r="O129" s="103"/>
      <x:c r="P129" s="103"/>
      <x:c r="Q129" s="103"/>
      <x:c r="R129" s="103"/>
      <x:c r="S129" s="103"/>
      <x:c r="T129" s="103"/>
      <x:c r="U129" s="103"/>
      <x:c r="V129" s="103"/>
      <x:c r="W129" s="103"/>
      <x:c r="X129" s="103"/>
      <x:c r="Y129" s="103"/>
      <x:c r="Z129" s="103"/>
    </x:row>
    <x:row r="130">
      <x:c r="A130" s="103"/>
      <x:c r="B130" s="103"/>
      <x:c r="C130" s="103"/>
      <x:c r="D130" s="103"/>
      <x:c r="E130" s="103"/>
      <x:c r="F130" s="103"/>
      <x:c r="G130" s="103"/>
      <x:c r="H130" s="103"/>
      <x:c r="I130" s="103"/>
      <x:c r="J130" s="103"/>
      <x:c r="K130" s="103"/>
      <x:c r="L130" s="103"/>
      <x:c r="M130" s="103"/>
      <x:c r="N130" s="103"/>
      <x:c r="O130" s="103"/>
      <x:c r="P130" s="103"/>
      <x:c r="Q130" s="103"/>
      <x:c r="R130" s="103"/>
      <x:c r="S130" s="103"/>
      <x:c r="T130" s="103"/>
      <x:c r="U130" s="103"/>
      <x:c r="V130" s="103"/>
      <x:c r="W130" s="103"/>
      <x:c r="X130" s="103"/>
      <x:c r="Y130" s="103"/>
      <x:c r="Z130" s="103"/>
    </x:row>
    <x:row r="131">
      <x:c r="A131" s="103"/>
      <x:c r="B131" s="103"/>
      <x:c r="C131" s="103"/>
      <x:c r="D131" s="103"/>
      <x:c r="E131" s="103"/>
      <x:c r="F131" s="103"/>
      <x:c r="G131" s="103"/>
      <x:c r="H131" s="103"/>
      <x:c r="I131" s="103"/>
      <x:c r="J131" s="103"/>
      <x:c r="K131" s="103"/>
      <x:c r="L131" s="103"/>
      <x:c r="M131" s="103"/>
      <x:c r="N131" s="103"/>
      <x:c r="O131" s="103"/>
      <x:c r="P131" s="103"/>
      <x:c r="Q131" s="103"/>
      <x:c r="R131" s="103"/>
      <x:c r="S131" s="103"/>
      <x:c r="T131" s="103"/>
      <x:c r="U131" s="103"/>
      <x:c r="V131" s="103"/>
      <x:c r="W131" s="103"/>
      <x:c r="X131" s="103"/>
      <x:c r="Y131" s="103"/>
      <x:c r="Z131" s="103"/>
    </x:row>
    <x:row r="132">
      <x:c r="A132" s="103"/>
      <x:c r="B132" s="103"/>
      <x:c r="C132" s="103"/>
      <x:c r="D132" s="103"/>
      <x:c r="E132" s="103"/>
      <x:c r="F132" s="103"/>
      <x:c r="G132" s="103"/>
      <x:c r="H132" s="103"/>
      <x:c r="I132" s="103"/>
      <x:c r="J132" s="103"/>
      <x:c r="K132" s="103"/>
      <x:c r="L132" s="103"/>
      <x:c r="M132" s="103"/>
      <x:c r="N132" s="103"/>
      <x:c r="O132" s="103"/>
      <x:c r="P132" s="103"/>
      <x:c r="Q132" s="103"/>
      <x:c r="R132" s="103"/>
      <x:c r="S132" s="103"/>
      <x:c r="T132" s="103"/>
      <x:c r="U132" s="103"/>
      <x:c r="V132" s="103"/>
      <x:c r="W132" s="103"/>
      <x:c r="X132" s="103"/>
      <x:c r="Y132" s="103"/>
      <x:c r="Z132" s="103"/>
    </x:row>
    <x:row r="133">
      <x:c r="A133" s="103"/>
      <x:c r="B133" s="103"/>
      <x:c r="C133" s="103"/>
      <x:c r="D133" s="103"/>
      <x:c r="E133" s="103"/>
      <x:c r="F133" s="103"/>
      <x:c r="G133" s="103"/>
      <x:c r="H133" s="103"/>
      <x:c r="I133" s="103"/>
      <x:c r="J133" s="103"/>
      <x:c r="K133" s="103"/>
      <x:c r="L133" s="103"/>
      <x:c r="M133" s="103"/>
      <x:c r="N133" s="103"/>
      <x:c r="O133" s="103"/>
      <x:c r="P133" s="103"/>
      <x:c r="Q133" s="103"/>
      <x:c r="R133" s="103"/>
      <x:c r="S133" s="103"/>
      <x:c r="T133" s="103"/>
      <x:c r="U133" s="103"/>
      <x:c r="V133" s="103"/>
      <x:c r="W133" s="103"/>
      <x:c r="X133" s="103"/>
      <x:c r="Y133" s="103"/>
      <x:c r="Z133" s="103"/>
    </x:row>
    <x:row r="134">
      <x:c r="A134" s="103"/>
      <x:c r="B134" s="103"/>
      <x:c r="C134" s="103"/>
      <x:c r="D134" s="103"/>
      <x:c r="E134" s="103"/>
      <x:c r="F134" s="103"/>
      <x:c r="G134" s="103"/>
      <x:c r="H134" s="103"/>
      <x:c r="I134" s="103"/>
      <x:c r="J134" s="103"/>
      <x:c r="K134" s="103"/>
      <x:c r="L134" s="103"/>
      <x:c r="M134" s="103"/>
      <x:c r="N134" s="103"/>
      <x:c r="O134" s="103"/>
      <x:c r="P134" s="103"/>
      <x:c r="Q134" s="103"/>
      <x:c r="R134" s="103"/>
      <x:c r="S134" s="103"/>
      <x:c r="T134" s="103"/>
      <x:c r="U134" s="103"/>
      <x:c r="V134" s="103"/>
      <x:c r="W134" s="103"/>
      <x:c r="X134" s="103"/>
      <x:c r="Y134" s="103"/>
      <x:c r="Z134" s="103"/>
    </x:row>
    <x:row r="135">
      <x:c r="A135" s="103"/>
      <x:c r="B135" s="103"/>
      <x:c r="C135" s="103"/>
      <x:c r="D135" s="103"/>
      <x:c r="E135" s="103"/>
      <x:c r="F135" s="103"/>
      <x:c r="G135" s="103"/>
      <x:c r="H135" s="103"/>
      <x:c r="I135" s="103"/>
      <x:c r="J135" s="103"/>
      <x:c r="K135" s="103"/>
      <x:c r="L135" s="103"/>
      <x:c r="M135" s="103"/>
      <x:c r="N135" s="103"/>
      <x:c r="O135" s="103"/>
      <x:c r="P135" s="103"/>
      <x:c r="Q135" s="103"/>
      <x:c r="R135" s="103"/>
      <x:c r="S135" s="103"/>
      <x:c r="T135" s="103"/>
      <x:c r="U135" s="103"/>
      <x:c r="V135" s="103"/>
      <x:c r="W135" s="103"/>
      <x:c r="X135" s="103"/>
      <x:c r="Y135" s="103"/>
      <x:c r="Z135" s="103"/>
    </x:row>
    <x:row r="136">
      <x:c r="A136" s="103"/>
      <x:c r="B136" s="103"/>
      <x:c r="C136" s="103"/>
      <x:c r="D136" s="103"/>
      <x:c r="E136" s="103"/>
      <x:c r="F136" s="103"/>
      <x:c r="G136" s="103"/>
      <x:c r="H136" s="103"/>
      <x:c r="I136" s="103"/>
      <x:c r="J136" s="103"/>
      <x:c r="K136" s="103"/>
      <x:c r="L136" s="103"/>
      <x:c r="M136" s="103"/>
      <x:c r="N136" s="103"/>
      <x:c r="O136" s="103"/>
      <x:c r="P136" s="103"/>
      <x:c r="Q136" s="103"/>
      <x:c r="R136" s="103"/>
      <x:c r="S136" s="103"/>
      <x:c r="T136" s="103"/>
      <x:c r="U136" s="103"/>
      <x:c r="V136" s="103"/>
      <x:c r="W136" s="103"/>
      <x:c r="X136" s="103"/>
      <x:c r="Y136" s="103"/>
      <x:c r="Z136" s="103"/>
    </x:row>
    <x:row r="137">
      <x:c r="A137" s="103"/>
      <x:c r="B137" s="103"/>
      <x:c r="C137" s="103"/>
      <x:c r="D137" s="103"/>
      <x:c r="E137" s="103"/>
      <x:c r="F137" s="103"/>
      <x:c r="G137" s="103"/>
      <x:c r="H137" s="103"/>
      <x:c r="I137" s="103"/>
      <x:c r="J137" s="103"/>
      <x:c r="K137" s="103"/>
      <x:c r="L137" s="103"/>
      <x:c r="M137" s="103"/>
      <x:c r="N137" s="103"/>
      <x:c r="O137" s="103"/>
      <x:c r="P137" s="103"/>
      <x:c r="Q137" s="103"/>
      <x:c r="R137" s="103"/>
      <x:c r="S137" s="103"/>
      <x:c r="T137" s="103"/>
      <x:c r="U137" s="103"/>
      <x:c r="V137" s="103"/>
      <x:c r="W137" s="103"/>
      <x:c r="X137" s="103"/>
      <x:c r="Y137" s="103"/>
      <x:c r="Z137" s="103"/>
    </x:row>
    <x:row r="138">
      <x:c r="A138" s="103"/>
      <x:c r="B138" s="103"/>
      <x:c r="C138" s="103"/>
      <x:c r="D138" s="103"/>
      <x:c r="E138" s="103"/>
      <x:c r="F138" s="103"/>
      <x:c r="G138" s="103"/>
      <x:c r="H138" s="103"/>
      <x:c r="I138" s="103"/>
      <x:c r="J138" s="103"/>
      <x:c r="K138" s="103"/>
      <x:c r="L138" s="103"/>
      <x:c r="M138" s="103"/>
      <x:c r="N138" s="103"/>
      <x:c r="O138" s="103"/>
      <x:c r="P138" s="103"/>
      <x:c r="Q138" s="103"/>
      <x:c r="R138" s="103"/>
      <x:c r="S138" s="103"/>
      <x:c r="T138" s="103"/>
      <x:c r="U138" s="103"/>
      <x:c r="V138" s="103"/>
      <x:c r="W138" s="103"/>
      <x:c r="X138" s="103"/>
      <x:c r="Y138" s="103"/>
      <x:c r="Z138" s="103"/>
    </x:row>
    <x:row r="139">
      <x:c r="A139" s="103"/>
      <x:c r="B139" s="103"/>
      <x:c r="C139" s="103"/>
      <x:c r="D139" s="103"/>
      <x:c r="E139" s="103"/>
      <x:c r="F139" s="103"/>
      <x:c r="G139" s="103"/>
      <x:c r="H139" s="103"/>
      <x:c r="I139" s="103"/>
      <x:c r="J139" s="103"/>
      <x:c r="K139" s="103"/>
      <x:c r="L139" s="103"/>
      <x:c r="M139" s="103"/>
      <x:c r="N139" s="103"/>
      <x:c r="O139" s="103"/>
      <x:c r="P139" s="103"/>
      <x:c r="Q139" s="103"/>
      <x:c r="R139" s="103"/>
      <x:c r="S139" s="103"/>
      <x:c r="T139" s="103"/>
      <x:c r="U139" s="103"/>
      <x:c r="V139" s="103"/>
      <x:c r="W139" s="103"/>
      <x:c r="X139" s="103"/>
      <x:c r="Y139" s="103"/>
      <x:c r="Z139" s="103"/>
    </x:row>
    <x:row r="140">
      <x:c r="A140" s="103"/>
      <x:c r="B140" s="103"/>
      <x:c r="C140" s="103"/>
      <x:c r="D140" s="103"/>
      <x:c r="E140" s="103"/>
      <x:c r="F140" s="103"/>
      <x:c r="G140" s="103"/>
      <x:c r="H140" s="103"/>
      <x:c r="I140" s="103"/>
      <x:c r="J140" s="103"/>
      <x:c r="K140" s="103"/>
      <x:c r="L140" s="103"/>
      <x:c r="M140" s="103"/>
      <x:c r="N140" s="103"/>
      <x:c r="O140" s="103"/>
      <x:c r="P140" s="103"/>
      <x:c r="Q140" s="103"/>
      <x:c r="R140" s="103"/>
      <x:c r="S140" s="103"/>
      <x:c r="T140" s="103"/>
      <x:c r="U140" s="103"/>
      <x:c r="V140" s="103"/>
      <x:c r="W140" s="103"/>
      <x:c r="X140" s="103"/>
      <x:c r="Y140" s="103"/>
      <x:c r="Z140" s="103"/>
    </x:row>
    <x:row r="141">
      <x:c r="A141" s="103"/>
      <x:c r="B141" s="103"/>
      <x:c r="C141" s="103"/>
      <x:c r="D141" s="103"/>
      <x:c r="E141" s="103"/>
      <x:c r="F141" s="103"/>
      <x:c r="G141" s="103"/>
      <x:c r="H141" s="103"/>
      <x:c r="I141" s="103"/>
      <x:c r="J141" s="103"/>
      <x:c r="K141" s="103"/>
      <x:c r="L141" s="103"/>
      <x:c r="M141" s="103"/>
      <x:c r="N141" s="103"/>
      <x:c r="O141" s="103"/>
      <x:c r="P141" s="103"/>
      <x:c r="Q141" s="103"/>
      <x:c r="R141" s="103"/>
      <x:c r="S141" s="103"/>
      <x:c r="T141" s="103"/>
      <x:c r="U141" s="103"/>
      <x:c r="V141" s="103"/>
      <x:c r="W141" s="103"/>
      <x:c r="X141" s="103"/>
      <x:c r="Y141" s="103"/>
      <x:c r="Z141" s="103"/>
    </x:row>
    <x:row r="142">
      <x:c r="A142" s="103"/>
      <x:c r="B142" s="103"/>
      <x:c r="C142" s="103"/>
      <x:c r="D142" s="103"/>
      <x:c r="E142" s="103"/>
      <x:c r="F142" s="103"/>
      <x:c r="G142" s="103"/>
      <x:c r="H142" s="103"/>
      <x:c r="I142" s="103"/>
      <x:c r="J142" s="103"/>
      <x:c r="K142" s="103"/>
      <x:c r="L142" s="103"/>
      <x:c r="M142" s="103"/>
      <x:c r="N142" s="103"/>
      <x:c r="O142" s="103"/>
      <x:c r="P142" s="103"/>
      <x:c r="Q142" s="103"/>
      <x:c r="R142" s="103"/>
      <x:c r="S142" s="103"/>
      <x:c r="T142" s="103"/>
      <x:c r="U142" s="103"/>
      <x:c r="V142" s="103"/>
      <x:c r="W142" s="103"/>
      <x:c r="X142" s="103"/>
      <x:c r="Y142" s="103"/>
      <x:c r="Z142" s="103"/>
    </x:row>
    <x:row r="143">
      <x:c r="A143" s="103"/>
      <x:c r="B143" s="103"/>
      <x:c r="C143" s="103"/>
      <x:c r="D143" s="103"/>
      <x:c r="E143" s="103"/>
      <x:c r="F143" s="103"/>
      <x:c r="G143" s="103"/>
      <x:c r="H143" s="103"/>
      <x:c r="I143" s="103"/>
      <x:c r="J143" s="103"/>
      <x:c r="K143" s="103"/>
      <x:c r="L143" s="103"/>
      <x:c r="M143" s="103"/>
      <x:c r="N143" s="103"/>
      <x:c r="O143" s="103"/>
      <x:c r="P143" s="103"/>
      <x:c r="Q143" s="103"/>
      <x:c r="R143" s="103"/>
      <x:c r="S143" s="103"/>
      <x:c r="T143" s="103"/>
      <x:c r="U143" s="103"/>
      <x:c r="V143" s="103"/>
      <x:c r="W143" s="103"/>
      <x:c r="X143" s="103"/>
      <x:c r="Y143" s="103"/>
      <x:c r="Z143" s="103"/>
    </x:row>
    <x:row r="144">
      <x:c r="A144" s="103"/>
      <x:c r="B144" s="103"/>
      <x:c r="C144" s="103"/>
      <x:c r="D144" s="103"/>
      <x:c r="E144" s="103"/>
      <x:c r="F144" s="103"/>
      <x:c r="G144" s="103"/>
      <x:c r="H144" s="103"/>
      <x:c r="I144" s="103"/>
      <x:c r="J144" s="103"/>
      <x:c r="K144" s="103"/>
      <x:c r="L144" s="103"/>
      <x:c r="M144" s="103"/>
      <x:c r="N144" s="103"/>
      <x:c r="O144" s="103"/>
      <x:c r="P144" s="103"/>
      <x:c r="Q144" s="103"/>
      <x:c r="R144" s="103"/>
      <x:c r="S144" s="103"/>
      <x:c r="T144" s="103"/>
      <x:c r="U144" s="103"/>
      <x:c r="V144" s="103"/>
      <x:c r="W144" s="103"/>
      <x:c r="X144" s="103"/>
      <x:c r="Y144" s="103"/>
      <x:c r="Z144" s="103"/>
    </x:row>
    <x:row r="145">
      <x:c r="A145" s="103"/>
      <x:c r="B145" s="103"/>
      <x:c r="C145" s="103"/>
      <x:c r="D145" s="103"/>
      <x:c r="E145" s="103"/>
      <x:c r="F145" s="103"/>
      <x:c r="G145" s="103"/>
      <x:c r="H145" s="103"/>
      <x:c r="I145" s="103"/>
      <x:c r="J145" s="103"/>
      <x:c r="K145" s="103"/>
      <x:c r="L145" s="103"/>
      <x:c r="M145" s="103"/>
      <x:c r="N145" s="103"/>
      <x:c r="O145" s="103"/>
      <x:c r="P145" s="103"/>
      <x:c r="Q145" s="103"/>
      <x:c r="R145" s="103"/>
      <x:c r="S145" s="103"/>
      <x:c r="T145" s="103"/>
      <x:c r="U145" s="103"/>
      <x:c r="V145" s="103"/>
      <x:c r="W145" s="103"/>
      <x:c r="X145" s="103"/>
      <x:c r="Y145" s="103"/>
      <x:c r="Z145" s="103"/>
    </x:row>
    <x:row r="146">
      <x:c r="A146" s="103"/>
      <x:c r="B146" s="103"/>
      <x:c r="C146" s="103"/>
      <x:c r="D146" s="103"/>
      <x:c r="E146" s="103"/>
      <x:c r="F146" s="103"/>
      <x:c r="G146" s="103"/>
      <x:c r="H146" s="103"/>
      <x:c r="I146" s="103"/>
      <x:c r="J146" s="103"/>
      <x:c r="K146" s="103"/>
      <x:c r="L146" s="103"/>
      <x:c r="M146" s="103"/>
      <x:c r="N146" s="103"/>
      <x:c r="O146" s="103"/>
      <x:c r="P146" s="103"/>
      <x:c r="Q146" s="103"/>
      <x:c r="R146" s="103"/>
      <x:c r="S146" s="103"/>
      <x:c r="T146" s="103"/>
      <x:c r="U146" s="103"/>
      <x:c r="V146" s="103"/>
      <x:c r="W146" s="103"/>
      <x:c r="X146" s="103"/>
      <x:c r="Y146" s="103"/>
      <x:c r="Z146" s="103"/>
    </x:row>
    <x:row r="147">
      <x:c r="A147" s="103"/>
      <x:c r="B147" s="103"/>
      <x:c r="C147" s="103"/>
      <x:c r="D147" s="103"/>
      <x:c r="E147" s="103"/>
      <x:c r="F147" s="103"/>
      <x:c r="G147" s="103"/>
      <x:c r="H147" s="103"/>
      <x:c r="I147" s="103"/>
      <x:c r="J147" s="103"/>
      <x:c r="K147" s="103"/>
      <x:c r="L147" s="103"/>
      <x:c r="M147" s="103"/>
      <x:c r="N147" s="103"/>
      <x:c r="O147" s="103"/>
      <x:c r="P147" s="103"/>
      <x:c r="Q147" s="103"/>
      <x:c r="R147" s="103"/>
      <x:c r="S147" s="103"/>
      <x:c r="T147" s="103"/>
      <x:c r="U147" s="103"/>
      <x:c r="V147" s="103"/>
      <x:c r="W147" s="103"/>
      <x:c r="X147" s="103"/>
      <x:c r="Y147" s="103"/>
      <x:c r="Z147" s="103"/>
    </x:row>
    <x:row r="148">
      <x:c r="A148" s="103"/>
      <x:c r="B148" s="103"/>
      <x:c r="C148" s="103"/>
      <x:c r="D148" s="103"/>
      <x:c r="E148" s="103"/>
      <x:c r="F148" s="103"/>
      <x:c r="G148" s="103"/>
      <x:c r="H148" s="103"/>
      <x:c r="I148" s="103"/>
      <x:c r="J148" s="103"/>
      <x:c r="K148" s="103"/>
      <x:c r="L148" s="103"/>
      <x:c r="M148" s="103"/>
      <x:c r="N148" s="103"/>
      <x:c r="O148" s="103"/>
      <x:c r="P148" s="103"/>
      <x:c r="Q148" s="103"/>
      <x:c r="R148" s="103"/>
      <x:c r="S148" s="103"/>
      <x:c r="T148" s="103"/>
      <x:c r="U148" s="103"/>
      <x:c r="V148" s="103"/>
      <x:c r="W148" s="103"/>
      <x:c r="X148" s="103"/>
      <x:c r="Y148" s="103"/>
      <x:c r="Z148" s="103"/>
    </x:row>
    <x:row r="149">
      <x:c r="A149" s="103"/>
      <x:c r="B149" s="103"/>
      <x:c r="C149" s="103"/>
      <x:c r="D149" s="103"/>
      <x:c r="E149" s="103"/>
      <x:c r="F149" s="103"/>
      <x:c r="G149" s="103"/>
      <x:c r="H149" s="103"/>
      <x:c r="I149" s="103"/>
      <x:c r="J149" s="103"/>
      <x:c r="K149" s="103"/>
      <x:c r="L149" s="103"/>
      <x:c r="M149" s="103"/>
      <x:c r="N149" s="103"/>
      <x:c r="O149" s="103"/>
      <x:c r="P149" s="103"/>
      <x:c r="Q149" s="103"/>
      <x:c r="R149" s="103"/>
      <x:c r="S149" s="103"/>
      <x:c r="T149" s="103"/>
      <x:c r="U149" s="103"/>
      <x:c r="V149" s="103"/>
      <x:c r="W149" s="103"/>
      <x:c r="X149" s="103"/>
      <x:c r="Y149" s="103"/>
      <x:c r="Z149" s="103"/>
    </x:row>
    <x:row r="150">
      <x:c r="A150" s="103"/>
      <x:c r="B150" s="103"/>
      <x:c r="C150" s="103"/>
      <x:c r="D150" s="103"/>
      <x:c r="E150" s="103"/>
      <x:c r="F150" s="103"/>
      <x:c r="G150" s="103"/>
      <x:c r="H150" s="103"/>
      <x:c r="I150" s="103"/>
      <x:c r="J150" s="103"/>
      <x:c r="K150" s="103"/>
      <x:c r="L150" s="103"/>
      <x:c r="M150" s="103"/>
      <x:c r="N150" s="103"/>
      <x:c r="O150" s="103"/>
      <x:c r="P150" s="103"/>
      <x:c r="Q150" s="103"/>
      <x:c r="R150" s="103"/>
      <x:c r="S150" s="103"/>
      <x:c r="T150" s="103"/>
      <x:c r="U150" s="103"/>
      <x:c r="V150" s="103"/>
      <x:c r="W150" s="103"/>
      <x:c r="X150" s="103"/>
      <x:c r="Y150" s="103"/>
      <x:c r="Z150" s="103"/>
    </x:row>
    <x:row r="151">
      <x:c r="A151" s="103"/>
      <x:c r="B151" s="103"/>
      <x:c r="C151" s="103"/>
      <x:c r="D151" s="103"/>
      <x:c r="E151" s="103"/>
      <x:c r="F151" s="103"/>
      <x:c r="G151" s="103"/>
      <x:c r="H151" s="103"/>
      <x:c r="I151" s="103"/>
      <x:c r="J151" s="103"/>
      <x:c r="K151" s="103"/>
      <x:c r="L151" s="103"/>
      <x:c r="M151" s="103"/>
      <x:c r="N151" s="103"/>
      <x:c r="O151" s="103"/>
      <x:c r="P151" s="103"/>
      <x:c r="Q151" s="103"/>
      <x:c r="R151" s="103"/>
      <x:c r="S151" s="103"/>
      <x:c r="T151" s="103"/>
      <x:c r="U151" s="103"/>
      <x:c r="V151" s="103"/>
      <x:c r="W151" s="103"/>
      <x:c r="X151" s="103"/>
      <x:c r="Y151" s="103"/>
      <x:c r="Z151" s="103"/>
    </x:row>
    <x:row r="152">
      <x:c r="A152" s="103"/>
      <x:c r="B152" s="103"/>
      <x:c r="C152" s="103"/>
      <x:c r="D152" s="103"/>
      <x:c r="E152" s="103"/>
      <x:c r="F152" s="103"/>
      <x:c r="G152" s="103"/>
      <x:c r="H152" s="103"/>
      <x:c r="I152" s="103"/>
      <x:c r="J152" s="103"/>
      <x:c r="K152" s="103"/>
      <x:c r="L152" s="103"/>
      <x:c r="M152" s="103"/>
      <x:c r="N152" s="103"/>
      <x:c r="O152" s="103"/>
      <x:c r="P152" s="103"/>
      <x:c r="Q152" s="103"/>
      <x:c r="R152" s="103"/>
      <x:c r="S152" s="103"/>
      <x:c r="T152" s="103"/>
      <x:c r="U152" s="103"/>
      <x:c r="V152" s="103"/>
      <x:c r="W152" s="103"/>
      <x:c r="X152" s="103"/>
      <x:c r="Y152" s="103"/>
      <x:c r="Z152" s="103"/>
    </x:row>
    <x:row r="153">
      <x:c r="A153" s="103"/>
      <x:c r="B153" s="103"/>
      <x:c r="C153" s="103"/>
      <x:c r="D153" s="103"/>
      <x:c r="E153" s="103"/>
      <x:c r="F153" s="103"/>
      <x:c r="G153" s="103"/>
      <x:c r="H153" s="103"/>
      <x:c r="I153" s="103"/>
      <x:c r="J153" s="103"/>
      <x:c r="K153" s="103"/>
      <x:c r="L153" s="103"/>
      <x:c r="M153" s="103"/>
      <x:c r="N153" s="103"/>
      <x:c r="O153" s="103"/>
      <x:c r="P153" s="103"/>
      <x:c r="Q153" s="103"/>
      <x:c r="R153" s="103"/>
      <x:c r="S153" s="103"/>
      <x:c r="T153" s="103"/>
      <x:c r="U153" s="103"/>
      <x:c r="V153" s="103"/>
      <x:c r="W153" s="103"/>
      <x:c r="X153" s="103"/>
      <x:c r="Y153" s="103"/>
      <x:c r="Z153" s="103"/>
    </x:row>
    <x:row r="154">
      <x:c r="A154" s="103"/>
      <x:c r="B154" s="103"/>
      <x:c r="C154" s="103"/>
      <x:c r="D154" s="103"/>
      <x:c r="E154" s="103"/>
      <x:c r="F154" s="103"/>
      <x:c r="G154" s="103"/>
      <x:c r="H154" s="103"/>
      <x:c r="I154" s="103"/>
      <x:c r="J154" s="103"/>
      <x:c r="K154" s="103"/>
      <x:c r="L154" s="103"/>
      <x:c r="M154" s="103"/>
      <x:c r="N154" s="103"/>
      <x:c r="O154" s="103"/>
      <x:c r="P154" s="103"/>
      <x:c r="Q154" s="103"/>
      <x:c r="R154" s="103"/>
      <x:c r="S154" s="103"/>
      <x:c r="T154" s="103"/>
      <x:c r="U154" s="103"/>
      <x:c r="V154" s="103"/>
      <x:c r="W154" s="103"/>
      <x:c r="X154" s="103"/>
      <x:c r="Y154" s="103"/>
      <x:c r="Z154" s="103"/>
    </x:row>
    <x:row r="155">
      <x:c r="A155" s="103"/>
      <x:c r="B155" s="103"/>
      <x:c r="C155" s="103"/>
      <x:c r="D155" s="103"/>
      <x:c r="E155" s="103"/>
      <x:c r="F155" s="103"/>
      <x:c r="G155" s="103"/>
      <x:c r="H155" s="103"/>
      <x:c r="I155" s="103"/>
      <x:c r="J155" s="103"/>
      <x:c r="K155" s="103"/>
      <x:c r="L155" s="103"/>
      <x:c r="M155" s="103"/>
      <x:c r="N155" s="103"/>
      <x:c r="O155" s="103"/>
      <x:c r="P155" s="103"/>
      <x:c r="Q155" s="103"/>
      <x:c r="R155" s="103"/>
      <x:c r="S155" s="103"/>
      <x:c r="T155" s="103"/>
      <x:c r="U155" s="103"/>
      <x:c r="V155" s="103"/>
      <x:c r="W155" s="103"/>
      <x:c r="X155" s="103"/>
      <x:c r="Y155" s="103"/>
      <x:c r="Z155" s="103"/>
    </x:row>
    <x:row r="156">
      <x:c r="A156" s="103"/>
      <x:c r="B156" s="103"/>
      <x:c r="C156" s="103"/>
      <x:c r="D156" s="103"/>
      <x:c r="E156" s="103"/>
      <x:c r="F156" s="103"/>
      <x:c r="G156" s="103"/>
      <x:c r="H156" s="103"/>
      <x:c r="I156" s="103"/>
      <x:c r="J156" s="103"/>
      <x:c r="K156" s="103"/>
      <x:c r="L156" s="103"/>
      <x:c r="M156" s="103"/>
      <x:c r="N156" s="103"/>
      <x:c r="O156" s="103"/>
      <x:c r="P156" s="103"/>
      <x:c r="Q156" s="103"/>
      <x:c r="R156" s="103"/>
      <x:c r="S156" s="103"/>
      <x:c r="T156" s="103"/>
      <x:c r="U156" s="103"/>
      <x:c r="V156" s="103"/>
      <x:c r="W156" s="103"/>
      <x:c r="X156" s="103"/>
      <x:c r="Y156" s="103"/>
      <x:c r="Z156" s="103"/>
    </x:row>
    <x:row r="157">
      <x:c r="A157" s="103"/>
      <x:c r="B157" s="103"/>
      <x:c r="C157" s="103"/>
      <x:c r="D157" s="103"/>
      <x:c r="E157" s="103"/>
      <x:c r="F157" s="103"/>
      <x:c r="G157" s="103"/>
      <x:c r="H157" s="103"/>
      <x:c r="I157" s="103"/>
      <x:c r="J157" s="103"/>
      <x:c r="K157" s="103"/>
      <x:c r="L157" s="103"/>
      <x:c r="M157" s="103"/>
      <x:c r="N157" s="103"/>
      <x:c r="O157" s="103"/>
      <x:c r="P157" s="103"/>
      <x:c r="Q157" s="103"/>
      <x:c r="R157" s="103"/>
      <x:c r="S157" s="103"/>
      <x:c r="T157" s="103"/>
      <x:c r="U157" s="103"/>
      <x:c r="V157" s="103"/>
      <x:c r="W157" s="103"/>
      <x:c r="X157" s="103"/>
      <x:c r="Y157" s="103"/>
      <x:c r="Z157" s="103"/>
    </x:row>
    <x:row r="158">
      <x:c r="A158" s="103"/>
      <x:c r="B158" s="103"/>
      <x:c r="C158" s="103"/>
      <x:c r="D158" s="103"/>
      <x:c r="E158" s="103"/>
      <x:c r="F158" s="103"/>
      <x:c r="G158" s="103"/>
      <x:c r="H158" s="103"/>
      <x:c r="I158" s="103"/>
      <x:c r="J158" s="103"/>
      <x:c r="K158" s="103"/>
      <x:c r="L158" s="103"/>
      <x:c r="M158" s="103"/>
      <x:c r="N158" s="103"/>
      <x:c r="O158" s="103"/>
      <x:c r="P158" s="103"/>
      <x:c r="Q158" s="103"/>
      <x:c r="R158" s="103"/>
      <x:c r="S158" s="103"/>
      <x:c r="T158" s="103"/>
      <x:c r="U158" s="103"/>
      <x:c r="V158" s="103"/>
      <x:c r="W158" s="103"/>
      <x:c r="X158" s="103"/>
      <x:c r="Y158" s="103"/>
      <x:c r="Z158" s="103"/>
    </x:row>
    <x:row r="159">
      <x:c r="A159" s="103"/>
      <x:c r="B159" s="103"/>
      <x:c r="C159" s="103"/>
      <x:c r="D159" s="103"/>
      <x:c r="E159" s="103"/>
      <x:c r="F159" s="103"/>
      <x:c r="G159" s="103"/>
      <x:c r="H159" s="103"/>
      <x:c r="I159" s="103"/>
      <x:c r="J159" s="103"/>
      <x:c r="K159" s="103"/>
      <x:c r="L159" s="103"/>
      <x:c r="M159" s="103"/>
      <x:c r="N159" s="103"/>
      <x:c r="O159" s="103"/>
      <x:c r="P159" s="103"/>
      <x:c r="Q159" s="103"/>
      <x:c r="R159" s="103"/>
      <x:c r="S159" s="103"/>
      <x:c r="T159" s="103"/>
      <x:c r="U159" s="103"/>
      <x:c r="V159" s="103"/>
      <x:c r="W159" s="103"/>
      <x:c r="X159" s="103"/>
      <x:c r="Y159" s="103"/>
      <x:c r="Z159" s="103"/>
    </x:row>
    <x:row r="160">
      <x:c r="A160" s="103"/>
      <x:c r="B160" s="103"/>
      <x:c r="C160" s="103"/>
      <x:c r="D160" s="103"/>
      <x:c r="E160" s="103"/>
      <x:c r="F160" s="103"/>
      <x:c r="G160" s="103"/>
      <x:c r="H160" s="103"/>
      <x:c r="I160" s="103"/>
      <x:c r="J160" s="103"/>
      <x:c r="K160" s="103"/>
      <x:c r="L160" s="103"/>
      <x:c r="M160" s="103"/>
      <x:c r="N160" s="103"/>
      <x:c r="O160" s="103"/>
      <x:c r="P160" s="103"/>
      <x:c r="Q160" s="103"/>
      <x:c r="R160" s="103"/>
      <x:c r="S160" s="103"/>
      <x:c r="T160" s="103"/>
      <x:c r="U160" s="103"/>
      <x:c r="V160" s="103"/>
      <x:c r="W160" s="103"/>
      <x:c r="X160" s="103"/>
      <x:c r="Y160" s="103"/>
      <x:c r="Z160" s="103"/>
    </x:row>
    <x:row r="161">
      <x:c r="A161" s="103"/>
      <x:c r="B161" s="103"/>
      <x:c r="C161" s="103"/>
      <x:c r="D161" s="103"/>
      <x:c r="E161" s="103"/>
      <x:c r="F161" s="103"/>
      <x:c r="G161" s="103"/>
      <x:c r="H161" s="103"/>
      <x:c r="I161" s="103"/>
      <x:c r="J161" s="103"/>
      <x:c r="K161" s="103"/>
      <x:c r="L161" s="103"/>
      <x:c r="M161" s="103"/>
      <x:c r="N161" s="103"/>
      <x:c r="O161" s="103"/>
      <x:c r="P161" s="103"/>
      <x:c r="Q161" s="103"/>
      <x:c r="R161" s="103"/>
      <x:c r="S161" s="103"/>
      <x:c r="T161" s="103"/>
      <x:c r="U161" s="103"/>
      <x:c r="V161" s="103"/>
      <x:c r="W161" s="103"/>
      <x:c r="X161" s="103"/>
      <x:c r="Y161" s="103"/>
      <x:c r="Z161" s="103"/>
    </x:row>
    <x:row r="162">
      <x:c r="A162" s="103"/>
      <x:c r="B162" s="103"/>
      <x:c r="C162" s="103"/>
      <x:c r="D162" s="103"/>
      <x:c r="E162" s="103"/>
      <x:c r="F162" s="103"/>
      <x:c r="G162" s="103"/>
      <x:c r="H162" s="103"/>
      <x:c r="I162" s="103"/>
      <x:c r="J162" s="103"/>
      <x:c r="K162" s="103"/>
      <x:c r="L162" s="103"/>
      <x:c r="M162" s="103"/>
      <x:c r="N162" s="103"/>
      <x:c r="O162" s="103"/>
      <x:c r="P162" s="103"/>
      <x:c r="Q162" s="103"/>
      <x:c r="R162" s="103"/>
      <x:c r="S162" s="103"/>
      <x:c r="T162" s="103"/>
      <x:c r="U162" s="103"/>
      <x:c r="V162" s="103"/>
      <x:c r="W162" s="103"/>
      <x:c r="X162" s="103"/>
      <x:c r="Y162" s="103"/>
      <x:c r="Z162" s="103"/>
    </x:row>
    <x:row r="163">
      <x:c r="A163" s="103"/>
      <x:c r="B163" s="103"/>
      <x:c r="C163" s="103"/>
      <x:c r="D163" s="103"/>
      <x:c r="E163" s="103"/>
      <x:c r="F163" s="103"/>
      <x:c r="G163" s="103"/>
      <x:c r="H163" s="103"/>
      <x:c r="I163" s="103"/>
      <x:c r="J163" s="103"/>
      <x:c r="K163" s="103"/>
      <x:c r="L163" s="103"/>
      <x:c r="M163" s="103"/>
      <x:c r="N163" s="103"/>
      <x:c r="O163" s="103"/>
      <x:c r="P163" s="103"/>
      <x:c r="Q163" s="103"/>
      <x:c r="R163" s="103"/>
      <x:c r="S163" s="103"/>
      <x:c r="T163" s="103"/>
      <x:c r="U163" s="103"/>
      <x:c r="V163" s="103"/>
      <x:c r="W163" s="103"/>
      <x:c r="X163" s="103"/>
      <x:c r="Y163" s="103"/>
      <x:c r="Z163" s="103"/>
    </x:row>
    <x:row r="164">
      <x:c r="A164" s="103"/>
      <x:c r="B164" s="103"/>
      <x:c r="C164" s="103"/>
      <x:c r="D164" s="103"/>
      <x:c r="E164" s="103"/>
      <x:c r="F164" s="103"/>
      <x:c r="G164" s="103"/>
      <x:c r="H164" s="103"/>
      <x:c r="I164" s="103"/>
      <x:c r="J164" s="103"/>
      <x:c r="K164" s="103"/>
      <x:c r="L164" s="103"/>
      <x:c r="M164" s="103"/>
      <x:c r="N164" s="103"/>
      <x:c r="O164" s="103"/>
      <x:c r="P164" s="103"/>
      <x:c r="Q164" s="103"/>
      <x:c r="R164" s="103"/>
      <x:c r="S164" s="103"/>
      <x:c r="T164" s="103"/>
      <x:c r="U164" s="103"/>
      <x:c r="V164" s="103"/>
      <x:c r="W164" s="103"/>
      <x:c r="X164" s="103"/>
      <x:c r="Y164" s="103"/>
      <x:c r="Z164" s="103"/>
    </x:row>
    <x:row r="165">
      <x:c r="A165" s="103"/>
      <x:c r="B165" s="103"/>
      <x:c r="C165" s="103"/>
      <x:c r="D165" s="103"/>
      <x:c r="E165" s="103"/>
      <x:c r="F165" s="103"/>
      <x:c r="G165" s="103"/>
      <x:c r="H165" s="103"/>
      <x:c r="I165" s="103"/>
      <x:c r="J165" s="103"/>
      <x:c r="K165" s="103"/>
      <x:c r="L165" s="103"/>
      <x:c r="M165" s="103"/>
      <x:c r="N165" s="103"/>
      <x:c r="O165" s="103"/>
      <x:c r="P165" s="103"/>
      <x:c r="Q165" s="103"/>
      <x:c r="R165" s="103"/>
      <x:c r="S165" s="103"/>
      <x:c r="T165" s="103"/>
      <x:c r="U165" s="103"/>
      <x:c r="V165" s="103"/>
      <x:c r="W165" s="103"/>
      <x:c r="X165" s="103"/>
      <x:c r="Y165" s="103"/>
      <x:c r="Z165" s="103"/>
    </x:row>
    <x:row r="166">
      <x:c r="A166" s="103"/>
      <x:c r="B166" s="103"/>
      <x:c r="C166" s="103"/>
      <x:c r="D166" s="103"/>
      <x:c r="E166" s="103"/>
      <x:c r="F166" s="103"/>
      <x:c r="G166" s="103"/>
      <x:c r="H166" s="103"/>
      <x:c r="I166" s="103"/>
      <x:c r="J166" s="103"/>
      <x:c r="K166" s="103"/>
      <x:c r="L166" s="103"/>
      <x:c r="M166" s="103"/>
      <x:c r="N166" s="103"/>
      <x:c r="O166" s="103"/>
      <x:c r="P166" s="103"/>
      <x:c r="Q166" s="103"/>
      <x:c r="R166" s="103"/>
      <x:c r="S166" s="103"/>
      <x:c r="T166" s="103"/>
      <x:c r="U166" s="103"/>
      <x:c r="V166" s="103"/>
      <x:c r="W166" s="103"/>
      <x:c r="X166" s="103"/>
      <x:c r="Y166" s="103"/>
      <x:c r="Z166" s="103"/>
    </x:row>
    <x:row r="167">
      <x:c r="A167" s="103"/>
      <x:c r="B167" s="103"/>
      <x:c r="C167" s="103"/>
      <x:c r="D167" s="103"/>
      <x:c r="E167" s="103"/>
      <x:c r="F167" s="103"/>
      <x:c r="G167" s="103"/>
      <x:c r="H167" s="103"/>
      <x:c r="I167" s="103"/>
      <x:c r="J167" s="103"/>
      <x:c r="K167" s="103"/>
      <x:c r="L167" s="103"/>
      <x:c r="M167" s="103"/>
      <x:c r="N167" s="103"/>
      <x:c r="O167" s="103"/>
      <x:c r="P167" s="103"/>
      <x:c r="Q167" s="103"/>
      <x:c r="R167" s="103"/>
      <x:c r="S167" s="103"/>
      <x:c r="T167" s="103"/>
      <x:c r="U167" s="103"/>
      <x:c r="V167" s="103"/>
      <x:c r="W167" s="103"/>
      <x:c r="X167" s="103"/>
      <x:c r="Y167" s="103"/>
      <x:c r="Z167" s="103"/>
    </x:row>
    <x:row r="168">
      <x:c r="A168" s="103"/>
      <x:c r="B168" s="103"/>
      <x:c r="C168" s="103"/>
      <x:c r="D168" s="103"/>
      <x:c r="E168" s="103"/>
      <x:c r="F168" s="103"/>
      <x:c r="G168" s="103"/>
      <x:c r="H168" s="103"/>
      <x:c r="I168" s="103"/>
      <x:c r="J168" s="103"/>
      <x:c r="K168" s="103"/>
      <x:c r="L168" s="103"/>
      <x:c r="M168" s="103"/>
      <x:c r="N168" s="103"/>
      <x:c r="O168" s="103"/>
      <x:c r="P168" s="103"/>
      <x:c r="Q168" s="103"/>
      <x:c r="R168" s="103"/>
      <x:c r="S168" s="103"/>
      <x:c r="T168" s="103"/>
      <x:c r="U168" s="103"/>
      <x:c r="V168" s="103"/>
      <x:c r="W168" s="103"/>
      <x:c r="X168" s="103"/>
      <x:c r="Y168" s="103"/>
      <x:c r="Z168" s="103"/>
    </x:row>
    <x:row r="169">
      <x:c r="A169" s="103"/>
      <x:c r="B169" s="103"/>
      <x:c r="C169" s="103"/>
      <x:c r="D169" s="103"/>
      <x:c r="E169" s="103"/>
      <x:c r="F169" s="103"/>
      <x:c r="G169" s="103"/>
      <x:c r="H169" s="103"/>
      <x:c r="I169" s="103"/>
      <x:c r="J169" s="103"/>
      <x:c r="K169" s="103"/>
      <x:c r="L169" s="103"/>
      <x:c r="M169" s="103"/>
      <x:c r="N169" s="103"/>
      <x:c r="O169" s="103"/>
      <x:c r="P169" s="103"/>
      <x:c r="Q169" s="103"/>
      <x:c r="R169" s="103"/>
      <x:c r="S169" s="103"/>
      <x:c r="T169" s="103"/>
      <x:c r="U169" s="103"/>
      <x:c r="V169" s="103"/>
      <x:c r="W169" s="103"/>
      <x:c r="X169" s="103"/>
      <x:c r="Y169" s="103"/>
      <x:c r="Z169" s="103"/>
    </x:row>
    <x:row r="170">
      <x:c r="A170" s="103"/>
      <x:c r="B170" s="103"/>
      <x:c r="C170" s="103"/>
      <x:c r="D170" s="103"/>
      <x:c r="E170" s="103"/>
      <x:c r="F170" s="103"/>
      <x:c r="G170" s="103"/>
      <x:c r="H170" s="103"/>
      <x:c r="I170" s="103"/>
      <x:c r="J170" s="103"/>
      <x:c r="K170" s="103"/>
      <x:c r="L170" s="103"/>
      <x:c r="M170" s="103"/>
      <x:c r="N170" s="103"/>
      <x:c r="O170" s="103"/>
      <x:c r="P170" s="103"/>
      <x:c r="Q170" s="103"/>
      <x:c r="R170" s="103"/>
      <x:c r="S170" s="103"/>
      <x:c r="T170" s="103"/>
      <x:c r="U170" s="103"/>
      <x:c r="V170" s="103"/>
      <x:c r="W170" s="103"/>
      <x:c r="X170" s="103"/>
      <x:c r="Y170" s="103"/>
      <x:c r="Z170" s="103"/>
    </x:row>
    <x:row r="171">
      <x:c r="A171" s="103"/>
      <x:c r="B171" s="103"/>
      <x:c r="C171" s="103"/>
      <x:c r="D171" s="103"/>
      <x:c r="E171" s="103"/>
      <x:c r="F171" s="103"/>
      <x:c r="G171" s="103"/>
      <x:c r="H171" s="103"/>
      <x:c r="I171" s="103"/>
      <x:c r="J171" s="103"/>
      <x:c r="K171" s="103"/>
      <x:c r="L171" s="103"/>
      <x:c r="M171" s="103"/>
      <x:c r="N171" s="103"/>
      <x:c r="O171" s="103"/>
      <x:c r="P171" s="103"/>
      <x:c r="Q171" s="103"/>
      <x:c r="R171" s="103"/>
      <x:c r="S171" s="103"/>
      <x:c r="T171" s="103"/>
      <x:c r="U171" s="103"/>
      <x:c r="V171" s="103"/>
      <x:c r="W171" s="103"/>
      <x:c r="X171" s="103"/>
      <x:c r="Y171" s="103"/>
      <x:c r="Z171" s="103"/>
    </x:row>
    <x:row r="172">
      <x:c r="A172" s="103"/>
      <x:c r="B172" s="103"/>
      <x:c r="C172" s="103"/>
      <x:c r="D172" s="103"/>
      <x:c r="E172" s="103"/>
      <x:c r="F172" s="103"/>
      <x:c r="G172" s="103"/>
      <x:c r="H172" s="103"/>
      <x:c r="I172" s="103"/>
      <x:c r="J172" s="103"/>
      <x:c r="K172" s="103"/>
      <x:c r="L172" s="103"/>
      <x:c r="M172" s="103"/>
      <x:c r="N172" s="103"/>
      <x:c r="O172" s="103"/>
      <x:c r="P172" s="103"/>
      <x:c r="Q172" s="103"/>
      <x:c r="R172" s="103"/>
      <x:c r="S172" s="103"/>
      <x:c r="T172" s="103"/>
      <x:c r="U172" s="103"/>
      <x:c r="V172" s="103"/>
      <x:c r="W172" s="103"/>
      <x:c r="X172" s="103"/>
      <x:c r="Y172" s="103"/>
      <x:c r="Z172" s="103"/>
    </x:row>
    <x:row r="173">
      <x:c r="A173" s="103"/>
      <x:c r="B173" s="103"/>
      <x:c r="C173" s="103"/>
      <x:c r="D173" s="103"/>
      <x:c r="E173" s="103"/>
      <x:c r="F173" s="103"/>
      <x:c r="G173" s="103"/>
      <x:c r="H173" s="103"/>
      <x:c r="I173" s="103"/>
      <x:c r="J173" s="103"/>
      <x:c r="K173" s="103"/>
      <x:c r="L173" s="103"/>
      <x:c r="M173" s="103"/>
      <x:c r="N173" s="103"/>
      <x:c r="O173" s="103"/>
      <x:c r="P173" s="103"/>
      <x:c r="Q173" s="103"/>
      <x:c r="R173" s="103"/>
      <x:c r="S173" s="103"/>
      <x:c r="T173" s="103"/>
      <x:c r="U173" s="103"/>
      <x:c r="V173" s="103"/>
      <x:c r="W173" s="103"/>
      <x:c r="X173" s="103"/>
      <x:c r="Y173" s="103"/>
      <x:c r="Z173" s="103"/>
    </x:row>
    <x:row r="174">
      <x:c r="A174" s="103"/>
      <x:c r="B174" s="103"/>
      <x:c r="C174" s="103"/>
      <x:c r="D174" s="103"/>
      <x:c r="E174" s="103"/>
      <x:c r="F174" s="103"/>
      <x:c r="G174" s="103"/>
      <x:c r="H174" s="103"/>
      <x:c r="I174" s="103"/>
      <x:c r="J174" s="103"/>
      <x:c r="K174" s="103"/>
      <x:c r="L174" s="103"/>
      <x:c r="M174" s="103"/>
      <x:c r="N174" s="103"/>
      <x:c r="O174" s="103"/>
      <x:c r="P174" s="103"/>
      <x:c r="Q174" s="103"/>
      <x:c r="R174" s="103"/>
      <x:c r="S174" s="103"/>
      <x:c r="T174" s="103"/>
      <x:c r="U174" s="103"/>
      <x:c r="V174" s="103"/>
      <x:c r="W174" s="103"/>
      <x:c r="X174" s="103"/>
      <x:c r="Y174" s="103"/>
      <x:c r="Z174" s="103"/>
    </x:row>
    <x:row r="175">
      <x:c r="A175" s="103"/>
      <x:c r="B175" s="103"/>
      <x:c r="C175" s="103"/>
      <x:c r="D175" s="103"/>
      <x:c r="E175" s="103"/>
      <x:c r="F175" s="103"/>
      <x:c r="G175" s="103"/>
      <x:c r="H175" s="103"/>
      <x:c r="I175" s="103"/>
      <x:c r="J175" s="103"/>
      <x:c r="K175" s="103"/>
      <x:c r="L175" s="103"/>
      <x:c r="M175" s="103"/>
      <x:c r="N175" s="103"/>
      <x:c r="O175" s="103"/>
      <x:c r="P175" s="103"/>
      <x:c r="Q175" s="103"/>
      <x:c r="R175" s="103"/>
      <x:c r="S175" s="103"/>
      <x:c r="T175" s="103"/>
      <x:c r="U175" s="103"/>
      <x:c r="V175" s="103"/>
      <x:c r="W175" s="103"/>
      <x:c r="X175" s="103"/>
      <x:c r="Y175" s="103"/>
      <x:c r="Z175" s="103"/>
    </x:row>
    <x:row r="176">
      <x:c r="A176" s="103"/>
      <x:c r="B176" s="103"/>
      <x:c r="C176" s="103"/>
      <x:c r="D176" s="103"/>
      <x:c r="E176" s="103"/>
      <x:c r="F176" s="103"/>
      <x:c r="G176" s="103"/>
      <x:c r="H176" s="103"/>
      <x:c r="I176" s="103"/>
      <x:c r="J176" s="103"/>
      <x:c r="K176" s="103"/>
      <x:c r="L176" s="103"/>
      <x:c r="M176" s="103"/>
      <x:c r="N176" s="103"/>
      <x:c r="O176" s="103"/>
      <x:c r="P176" s="103"/>
      <x:c r="Q176" s="103"/>
      <x:c r="R176" s="103"/>
      <x:c r="S176" s="103"/>
      <x:c r="T176" s="103"/>
      <x:c r="U176" s="103"/>
      <x:c r="V176" s="103"/>
      <x:c r="W176" s="103"/>
      <x:c r="X176" s="103"/>
      <x:c r="Y176" s="103"/>
      <x:c r="Z176" s="103"/>
    </x:row>
    <x:row r="177">
      <x:c r="A177" s="103"/>
      <x:c r="B177" s="103"/>
      <x:c r="C177" s="103"/>
      <x:c r="D177" s="103"/>
      <x:c r="E177" s="103"/>
      <x:c r="F177" s="103"/>
      <x:c r="G177" s="103"/>
      <x:c r="H177" s="103"/>
      <x:c r="I177" s="103"/>
      <x:c r="J177" s="103"/>
      <x:c r="K177" s="103"/>
      <x:c r="L177" s="103"/>
      <x:c r="M177" s="103"/>
      <x:c r="N177" s="103"/>
      <x:c r="O177" s="103"/>
      <x:c r="P177" s="103"/>
      <x:c r="Q177" s="103"/>
      <x:c r="R177" s="103"/>
      <x:c r="S177" s="103"/>
      <x:c r="T177" s="103"/>
      <x:c r="U177" s="103"/>
      <x:c r="V177" s="103"/>
      <x:c r="W177" s="103"/>
      <x:c r="X177" s="103"/>
      <x:c r="Y177" s="103"/>
      <x:c r="Z177" s="103"/>
    </x:row>
    <x:row r="178">
      <x:c r="A178" s="103"/>
      <x:c r="B178" s="103"/>
      <x:c r="C178" s="103"/>
      <x:c r="D178" s="103"/>
      <x:c r="E178" s="103"/>
      <x:c r="F178" s="103"/>
      <x:c r="G178" s="103"/>
      <x:c r="H178" s="103"/>
      <x:c r="I178" s="103"/>
      <x:c r="J178" s="103"/>
      <x:c r="K178" s="103"/>
      <x:c r="L178" s="103"/>
      <x:c r="M178" s="103"/>
      <x:c r="N178" s="103"/>
      <x:c r="O178" s="103"/>
      <x:c r="P178" s="103"/>
      <x:c r="Q178" s="103"/>
      <x:c r="R178" s="103"/>
      <x:c r="S178" s="103"/>
      <x:c r="T178" s="103"/>
      <x:c r="U178" s="103"/>
      <x:c r="V178" s="103"/>
      <x:c r="W178" s="103"/>
      <x:c r="X178" s="103"/>
      <x:c r="Y178" s="103"/>
      <x:c r="Z178" s="103"/>
    </x:row>
    <x:row r="179">
      <x:c r="A179" s="103"/>
      <x:c r="B179" s="103"/>
      <x:c r="C179" s="103"/>
      <x:c r="D179" s="103"/>
      <x:c r="E179" s="103"/>
      <x:c r="F179" s="103"/>
      <x:c r="G179" s="103"/>
      <x:c r="H179" s="103"/>
      <x:c r="I179" s="103"/>
      <x:c r="J179" s="103"/>
      <x:c r="K179" s="103"/>
      <x:c r="L179" s="103"/>
      <x:c r="M179" s="103"/>
      <x:c r="N179" s="103"/>
      <x:c r="O179" s="103"/>
      <x:c r="P179" s="103"/>
      <x:c r="Q179" s="103"/>
      <x:c r="R179" s="103"/>
      <x:c r="S179" s="103"/>
      <x:c r="T179" s="103"/>
      <x:c r="U179" s="103"/>
      <x:c r="V179" s="103"/>
      <x:c r="W179" s="103"/>
      <x:c r="X179" s="103"/>
      <x:c r="Y179" s="103"/>
      <x:c r="Z179" s="103"/>
    </x:row>
    <x:row r="180">
      <x:c r="A180" s="103"/>
      <x:c r="B180" s="103"/>
      <x:c r="C180" s="103"/>
      <x:c r="D180" s="103"/>
      <x:c r="E180" s="103"/>
      <x:c r="F180" s="103"/>
      <x:c r="G180" s="103"/>
      <x:c r="H180" s="103"/>
      <x:c r="I180" s="103"/>
      <x:c r="J180" s="103"/>
      <x:c r="K180" s="103"/>
      <x:c r="L180" s="103"/>
      <x:c r="M180" s="103"/>
      <x:c r="N180" s="103"/>
      <x:c r="O180" s="103"/>
      <x:c r="P180" s="103"/>
      <x:c r="Q180" s="103"/>
      <x:c r="R180" s="103"/>
      <x:c r="S180" s="103"/>
      <x:c r="T180" s="103"/>
      <x:c r="U180" s="103"/>
      <x:c r="V180" s="103"/>
      <x:c r="W180" s="103"/>
      <x:c r="X180" s="103"/>
      <x:c r="Y180" s="103"/>
      <x:c r="Z180" s="103"/>
    </x:row>
    <x:row r="181">
      <x:c r="A181" s="103"/>
      <x:c r="B181" s="103"/>
      <x:c r="C181" s="103"/>
      <x:c r="D181" s="103"/>
      <x:c r="E181" s="103"/>
      <x:c r="F181" s="103"/>
      <x:c r="G181" s="103"/>
      <x:c r="H181" s="103"/>
      <x:c r="I181" s="103"/>
      <x:c r="J181" s="103"/>
      <x:c r="K181" s="103"/>
      <x:c r="L181" s="103"/>
      <x:c r="M181" s="103"/>
      <x:c r="N181" s="103"/>
      <x:c r="O181" s="103"/>
      <x:c r="P181" s="103"/>
      <x:c r="Q181" s="103"/>
      <x:c r="R181" s="103"/>
      <x:c r="S181" s="103"/>
      <x:c r="T181" s="103"/>
      <x:c r="U181" s="103"/>
      <x:c r="V181" s="103"/>
      <x:c r="W181" s="103"/>
      <x:c r="X181" s="103"/>
      <x:c r="Y181" s="103"/>
      <x:c r="Z181" s="103"/>
    </x:row>
    <x:row r="182">
      <x:c r="A182" s="103"/>
      <x:c r="B182" s="103"/>
      <x:c r="C182" s="103"/>
      <x:c r="D182" s="103"/>
      <x:c r="E182" s="103"/>
      <x:c r="F182" s="103"/>
      <x:c r="G182" s="103"/>
      <x:c r="H182" s="103"/>
      <x:c r="I182" s="103"/>
      <x:c r="J182" s="103"/>
      <x:c r="K182" s="103"/>
      <x:c r="L182" s="103"/>
      <x:c r="M182" s="103"/>
      <x:c r="N182" s="103"/>
      <x:c r="O182" s="103"/>
      <x:c r="P182" s="103"/>
      <x:c r="Q182" s="103"/>
      <x:c r="R182" s="103"/>
      <x:c r="S182" s="103"/>
      <x:c r="T182" s="103"/>
      <x:c r="U182" s="103"/>
      <x:c r="V182" s="103"/>
      <x:c r="W182" s="103"/>
      <x:c r="X182" s="103"/>
      <x:c r="Y182" s="103"/>
      <x:c r="Z182" s="103"/>
    </x:row>
    <x:row r="183">
      <x:c r="A183" s="103"/>
      <x:c r="B183" s="103"/>
      <x:c r="C183" s="103"/>
      <x:c r="D183" s="103"/>
      <x:c r="E183" s="103"/>
      <x:c r="F183" s="103"/>
      <x:c r="G183" s="103"/>
      <x:c r="H183" s="103"/>
      <x:c r="I183" s="103"/>
      <x:c r="J183" s="103"/>
      <x:c r="K183" s="103"/>
      <x:c r="L183" s="103"/>
      <x:c r="M183" s="103"/>
      <x:c r="N183" s="103"/>
      <x:c r="O183" s="103"/>
      <x:c r="P183" s="103"/>
      <x:c r="Q183" s="103"/>
      <x:c r="R183" s="103"/>
      <x:c r="S183" s="103"/>
      <x:c r="T183" s="103"/>
      <x:c r="U183" s="103"/>
      <x:c r="V183" s="103"/>
      <x:c r="W183" s="103"/>
      <x:c r="X183" s="103"/>
      <x:c r="Y183" s="103"/>
      <x:c r="Z183" s="103"/>
    </x:row>
    <x:row r="184">
      <x:c r="A184" s="103"/>
      <x:c r="B184" s="103"/>
      <x:c r="C184" s="103"/>
      <x:c r="D184" s="103"/>
      <x:c r="E184" s="103"/>
      <x:c r="F184" s="103"/>
      <x:c r="G184" s="103"/>
      <x:c r="H184" s="103"/>
      <x:c r="I184" s="103"/>
      <x:c r="J184" s="103"/>
      <x:c r="K184" s="103"/>
      <x:c r="L184" s="103"/>
      <x:c r="M184" s="103"/>
      <x:c r="N184" s="103"/>
      <x:c r="O184" s="103"/>
      <x:c r="P184" s="103"/>
      <x:c r="Q184" s="103"/>
      <x:c r="R184" s="103"/>
      <x:c r="S184" s="103"/>
      <x:c r="T184" s="103"/>
      <x:c r="U184" s="103"/>
      <x:c r="V184" s="103"/>
      <x:c r="W184" s="103"/>
      <x:c r="X184" s="103"/>
      <x:c r="Y184" s="103"/>
      <x:c r="Z184" s="103"/>
    </x:row>
    <x:row r="185">
      <x:c r="A185" s="103"/>
      <x:c r="B185" s="103"/>
      <x:c r="C185" s="103"/>
      <x:c r="D185" s="103"/>
      <x:c r="E185" s="103"/>
      <x:c r="F185" s="103"/>
      <x:c r="G185" s="103"/>
      <x:c r="H185" s="103"/>
      <x:c r="I185" s="103"/>
      <x:c r="J185" s="103"/>
      <x:c r="K185" s="103"/>
      <x:c r="L185" s="103"/>
      <x:c r="M185" s="103"/>
      <x:c r="N185" s="103"/>
      <x:c r="O185" s="103"/>
      <x:c r="P185" s="103"/>
      <x:c r="Q185" s="103"/>
      <x:c r="R185" s="103"/>
      <x:c r="S185" s="103"/>
      <x:c r="T185" s="103"/>
      <x:c r="U185" s="103"/>
      <x:c r="V185" s="103"/>
      <x:c r="W185" s="103"/>
      <x:c r="X185" s="103"/>
      <x:c r="Y185" s="103"/>
      <x:c r="Z185" s="103"/>
    </x:row>
    <x:row r="186">
      <x:c r="A186" s="103"/>
      <x:c r="B186" s="103"/>
      <x:c r="C186" s="103"/>
      <x:c r="D186" s="103"/>
      <x:c r="E186" s="103"/>
      <x:c r="F186" s="103"/>
      <x:c r="G186" s="103"/>
      <x:c r="H186" s="103"/>
      <x:c r="I186" s="103"/>
      <x:c r="J186" s="103"/>
      <x:c r="K186" s="103"/>
      <x:c r="L186" s="103"/>
      <x:c r="M186" s="103"/>
      <x:c r="N186" s="103"/>
      <x:c r="O186" s="103"/>
      <x:c r="P186" s="103"/>
      <x:c r="Q186" s="103"/>
      <x:c r="R186" s="103"/>
      <x:c r="S186" s="103"/>
      <x:c r="T186" s="103"/>
      <x:c r="U186" s="103"/>
      <x:c r="V186" s="103"/>
      <x:c r="W186" s="103"/>
      <x:c r="X186" s="103"/>
      <x:c r="Y186" s="103"/>
      <x:c r="Z186" s="103"/>
    </x:row>
    <x:row r="187">
      <x:c r="A187" s="103"/>
      <x:c r="B187" s="103"/>
      <x:c r="C187" s="103"/>
      <x:c r="D187" s="103"/>
      <x:c r="E187" s="103"/>
      <x:c r="F187" s="103"/>
      <x:c r="G187" s="103"/>
      <x:c r="H187" s="103"/>
      <x:c r="I187" s="103"/>
      <x:c r="J187" s="103"/>
      <x:c r="K187" s="103"/>
      <x:c r="L187" s="103"/>
      <x:c r="M187" s="103"/>
      <x:c r="N187" s="103"/>
      <x:c r="O187" s="103"/>
      <x:c r="P187" s="103"/>
      <x:c r="Q187" s="103"/>
      <x:c r="R187" s="103"/>
      <x:c r="S187" s="103"/>
      <x:c r="T187" s="103"/>
      <x:c r="U187" s="103"/>
      <x:c r="V187" s="103"/>
      <x:c r="W187" s="103"/>
      <x:c r="X187" s="103"/>
      <x:c r="Y187" s="103"/>
      <x:c r="Z187" s="103"/>
    </x:row>
    <x:row r="188">
      <x:c r="A188" s="103"/>
      <x:c r="B188" s="103"/>
      <x:c r="C188" s="103"/>
      <x:c r="D188" s="103"/>
      <x:c r="E188" s="103"/>
      <x:c r="F188" s="103"/>
      <x:c r="G188" s="103"/>
      <x:c r="H188" s="103"/>
      <x:c r="I188" s="103"/>
      <x:c r="J188" s="103"/>
      <x:c r="K188" s="103"/>
      <x:c r="L188" s="103"/>
      <x:c r="M188" s="103"/>
      <x:c r="N188" s="103"/>
      <x:c r="O188" s="103"/>
      <x:c r="P188" s="103"/>
      <x:c r="Q188" s="103"/>
      <x:c r="R188" s="103"/>
      <x:c r="S188" s="103"/>
      <x:c r="T188" s="103"/>
      <x:c r="U188" s="103"/>
      <x:c r="V188" s="103"/>
      <x:c r="W188" s="103"/>
      <x:c r="X188" s="103"/>
      <x:c r="Y188" s="103"/>
      <x:c r="Z188" s="103"/>
    </x:row>
    <x:row r="189">
      <x:c r="A189" s="103"/>
      <x:c r="B189" s="103"/>
      <x:c r="C189" s="103"/>
      <x:c r="D189" s="103"/>
      <x:c r="E189" s="103"/>
      <x:c r="F189" s="103"/>
      <x:c r="G189" s="103"/>
      <x:c r="H189" s="103"/>
      <x:c r="I189" s="103"/>
      <x:c r="J189" s="103"/>
      <x:c r="K189" s="103"/>
      <x:c r="L189" s="103"/>
      <x:c r="M189" s="103"/>
      <x:c r="N189" s="103"/>
      <x:c r="O189" s="103"/>
      <x:c r="P189" s="103"/>
      <x:c r="Q189" s="103"/>
      <x:c r="R189" s="103"/>
      <x:c r="S189" s="103"/>
      <x:c r="T189" s="103"/>
      <x:c r="U189" s="103"/>
      <x:c r="V189" s="103"/>
      <x:c r="W189" s="103"/>
      <x:c r="X189" s="103"/>
      <x:c r="Y189" s="103"/>
      <x:c r="Z189" s="103"/>
    </x:row>
    <x:row r="190">
      <x:c r="A190" s="103"/>
      <x:c r="B190" s="103"/>
      <x:c r="C190" s="103"/>
      <x:c r="D190" s="103"/>
      <x:c r="E190" s="103"/>
      <x:c r="F190" s="103"/>
      <x:c r="G190" s="103"/>
      <x:c r="H190" s="103"/>
      <x:c r="I190" s="103"/>
      <x:c r="J190" s="103"/>
      <x:c r="K190" s="103"/>
      <x:c r="L190" s="103"/>
      <x:c r="M190" s="103"/>
      <x:c r="N190" s="103"/>
      <x:c r="O190" s="103"/>
      <x:c r="P190" s="103"/>
      <x:c r="Q190" s="103"/>
      <x:c r="R190" s="103"/>
      <x:c r="S190" s="103"/>
      <x:c r="T190" s="103"/>
      <x:c r="U190" s="103"/>
      <x:c r="V190" s="103"/>
      <x:c r="W190" s="103"/>
      <x:c r="X190" s="103"/>
      <x:c r="Y190" s="103"/>
      <x:c r="Z190" s="103"/>
    </x:row>
    <x:row r="191">
      <x:c r="A191" s="103"/>
      <x:c r="B191" s="103"/>
      <x:c r="C191" s="103"/>
      <x:c r="D191" s="103"/>
      <x:c r="E191" s="103"/>
      <x:c r="F191" s="103"/>
      <x:c r="G191" s="103"/>
      <x:c r="H191" s="103"/>
      <x:c r="I191" s="103"/>
      <x:c r="J191" s="103"/>
      <x:c r="K191" s="103"/>
      <x:c r="L191" s="103"/>
      <x:c r="M191" s="103"/>
      <x:c r="N191" s="103"/>
      <x:c r="O191" s="103"/>
      <x:c r="P191" s="103"/>
      <x:c r="Q191" s="103"/>
      <x:c r="R191" s="103"/>
      <x:c r="S191" s="103"/>
      <x:c r="T191" s="103"/>
      <x:c r="U191" s="103"/>
      <x:c r="V191" s="103"/>
      <x:c r="W191" s="103"/>
      <x:c r="X191" s="103"/>
      <x:c r="Y191" s="103"/>
      <x:c r="Z191" s="103"/>
    </x:row>
    <x:row r="192">
      <x:c r="A192" s="103"/>
      <x:c r="B192" s="103"/>
      <x:c r="C192" s="103"/>
      <x:c r="D192" s="103"/>
      <x:c r="E192" s="103"/>
      <x:c r="F192" s="103"/>
      <x:c r="G192" s="103"/>
      <x:c r="H192" s="103"/>
      <x:c r="I192" s="103"/>
      <x:c r="J192" s="103"/>
      <x:c r="K192" s="103"/>
      <x:c r="L192" s="103"/>
      <x:c r="M192" s="103"/>
      <x:c r="N192" s="103"/>
      <x:c r="O192" s="103"/>
      <x:c r="P192" s="103"/>
      <x:c r="Q192" s="103"/>
      <x:c r="R192" s="103"/>
      <x:c r="S192" s="103"/>
      <x:c r="T192" s="103"/>
      <x:c r="U192" s="103"/>
      <x:c r="V192" s="103"/>
      <x:c r="W192" s="103"/>
      <x:c r="X192" s="103"/>
      <x:c r="Y192" s="103"/>
      <x:c r="Z192" s="103"/>
    </x:row>
    <x:row r="193">
      <x:c r="A193" s="103"/>
      <x:c r="B193" s="103"/>
      <x:c r="C193" s="103"/>
      <x:c r="D193" s="103"/>
      <x:c r="E193" s="103"/>
      <x:c r="F193" s="103"/>
      <x:c r="G193" s="103"/>
      <x:c r="H193" s="103"/>
      <x:c r="I193" s="103"/>
      <x:c r="J193" s="103"/>
      <x:c r="K193" s="103"/>
      <x:c r="L193" s="103"/>
      <x:c r="M193" s="103"/>
      <x:c r="N193" s="103"/>
      <x:c r="O193" s="103"/>
      <x:c r="P193" s="103"/>
      <x:c r="Q193" s="103"/>
      <x:c r="R193" s="103"/>
      <x:c r="S193" s="103"/>
      <x:c r="T193" s="103"/>
      <x:c r="U193" s="103"/>
      <x:c r="V193" s="103"/>
      <x:c r="W193" s="103"/>
      <x:c r="X193" s="103"/>
      <x:c r="Y193" s="103"/>
      <x:c r="Z193" s="103"/>
    </x:row>
    <x:row r="194">
      <x:c r="A194" s="103"/>
      <x:c r="B194" s="103"/>
      <x:c r="C194" s="103"/>
      <x:c r="D194" s="103"/>
      <x:c r="E194" s="103"/>
      <x:c r="F194" s="103"/>
      <x:c r="G194" s="103"/>
      <x:c r="H194" s="103"/>
      <x:c r="I194" s="103"/>
      <x:c r="J194" s="103"/>
      <x:c r="K194" s="103"/>
      <x:c r="L194" s="103"/>
      <x:c r="M194" s="103"/>
      <x:c r="N194" s="103"/>
      <x:c r="O194" s="103"/>
      <x:c r="P194" s="103"/>
      <x:c r="Q194" s="103"/>
      <x:c r="R194" s="103"/>
      <x:c r="S194" s="103"/>
      <x:c r="T194" s="103"/>
      <x:c r="U194" s="103"/>
      <x:c r="V194" s="103"/>
      <x:c r="W194" s="103"/>
      <x:c r="X194" s="103"/>
      <x:c r="Y194" s="103"/>
      <x:c r="Z194" s="103"/>
    </x:row>
    <x:row r="195">
      <x:c r="A195" s="103"/>
      <x:c r="B195" s="103"/>
      <x:c r="C195" s="103"/>
      <x:c r="D195" s="103"/>
      <x:c r="E195" s="103"/>
      <x:c r="F195" s="103"/>
      <x:c r="G195" s="103"/>
      <x:c r="H195" s="103"/>
      <x:c r="I195" s="103"/>
      <x:c r="J195" s="103"/>
      <x:c r="K195" s="103"/>
      <x:c r="L195" s="103"/>
      <x:c r="M195" s="103"/>
      <x:c r="N195" s="103"/>
      <x:c r="O195" s="103"/>
      <x:c r="P195" s="103"/>
      <x:c r="Q195" s="103"/>
      <x:c r="R195" s="103"/>
      <x:c r="S195" s="103"/>
      <x:c r="T195" s="103"/>
      <x:c r="U195" s="103"/>
      <x:c r="V195" s="103"/>
      <x:c r="W195" s="103"/>
      <x:c r="X195" s="103"/>
      <x:c r="Y195" s="103"/>
      <x:c r="Z195" s="103"/>
    </x:row>
    <x:row r="196">
      <x:c r="A196" s="103"/>
      <x:c r="B196" s="103"/>
      <x:c r="C196" s="103"/>
      <x:c r="D196" s="103"/>
      <x:c r="E196" s="103"/>
      <x:c r="F196" s="103"/>
      <x:c r="G196" s="103"/>
      <x:c r="H196" s="103"/>
      <x:c r="I196" s="103"/>
      <x:c r="J196" s="103"/>
      <x:c r="K196" s="103"/>
      <x:c r="L196" s="103"/>
      <x:c r="M196" s="103"/>
      <x:c r="N196" s="103"/>
      <x:c r="O196" s="103"/>
      <x:c r="P196" s="103"/>
      <x:c r="Q196" s="103"/>
      <x:c r="R196" s="103"/>
      <x:c r="S196" s="103"/>
      <x:c r="T196" s="103"/>
      <x:c r="U196" s="103"/>
      <x:c r="V196" s="103"/>
      <x:c r="W196" s="103"/>
      <x:c r="X196" s="103"/>
      <x:c r="Y196" s="103"/>
      <x:c r="Z196" s="103"/>
    </x:row>
    <x:row r="197">
      <x:c r="A197" s="103"/>
      <x:c r="B197" s="103"/>
      <x:c r="C197" s="103"/>
      <x:c r="D197" s="103"/>
      <x:c r="E197" s="103"/>
      <x:c r="F197" s="103"/>
      <x:c r="G197" s="103"/>
      <x:c r="H197" s="103"/>
      <x:c r="I197" s="103"/>
      <x:c r="J197" s="103"/>
      <x:c r="K197" s="103"/>
      <x:c r="L197" s="103"/>
      <x:c r="M197" s="103"/>
      <x:c r="N197" s="103"/>
      <x:c r="O197" s="103"/>
      <x:c r="P197" s="103"/>
      <x:c r="Q197" s="103"/>
      <x:c r="R197" s="103"/>
      <x:c r="S197" s="103"/>
      <x:c r="T197" s="103"/>
      <x:c r="U197" s="103"/>
      <x:c r="V197" s="103"/>
      <x:c r="W197" s="103"/>
      <x:c r="X197" s="103"/>
      <x:c r="Y197" s="103"/>
      <x:c r="Z197" s="103"/>
    </x:row>
    <x:row r="198">
      <x:c r="A198" s="103"/>
      <x:c r="B198" s="103"/>
      <x:c r="C198" s="103"/>
      <x:c r="D198" s="103"/>
      <x:c r="E198" s="103"/>
      <x:c r="F198" s="103"/>
      <x:c r="G198" s="103"/>
      <x:c r="H198" s="103"/>
      <x:c r="I198" s="103"/>
      <x:c r="J198" s="103"/>
      <x:c r="K198" s="103"/>
      <x:c r="L198" s="103"/>
      <x:c r="M198" s="103"/>
      <x:c r="N198" s="103"/>
      <x:c r="O198" s="103"/>
      <x:c r="P198" s="103"/>
      <x:c r="Q198" s="103"/>
      <x:c r="R198" s="103"/>
      <x:c r="S198" s="103"/>
      <x:c r="T198" s="103"/>
      <x:c r="U198" s="103"/>
      <x:c r="V198" s="103"/>
      <x:c r="W198" s="103"/>
      <x:c r="X198" s="103"/>
      <x:c r="Y198" s="103"/>
      <x:c r="Z198" s="103"/>
    </x:row>
    <x:row r="199">
      <x:c r="A199" s="103"/>
      <x:c r="B199" s="103"/>
      <x:c r="C199" s="103"/>
      <x:c r="D199" s="103"/>
      <x:c r="E199" s="103"/>
      <x:c r="F199" s="103"/>
      <x:c r="G199" s="103"/>
      <x:c r="H199" s="103"/>
      <x:c r="I199" s="103"/>
      <x:c r="J199" s="103"/>
      <x:c r="K199" s="103"/>
      <x:c r="L199" s="103"/>
      <x:c r="M199" s="103"/>
      <x:c r="N199" s="103"/>
      <x:c r="O199" s="103"/>
      <x:c r="P199" s="103"/>
      <x:c r="Q199" s="103"/>
      <x:c r="R199" s="103"/>
      <x:c r="S199" s="103"/>
      <x:c r="T199" s="103"/>
      <x:c r="U199" s="103"/>
      <x:c r="V199" s="103"/>
      <x:c r="W199" s="103"/>
      <x:c r="X199" s="103"/>
      <x:c r="Y199" s="103"/>
      <x:c r="Z199" s="103"/>
    </x:row>
    <x:row r="200">
      <x:c r="A200" s="103"/>
      <x:c r="B200" s="103"/>
      <x:c r="C200" s="103"/>
      <x:c r="D200" s="103"/>
      <x:c r="E200" s="103"/>
      <x:c r="F200" s="103"/>
      <x:c r="G200" s="103"/>
      <x:c r="H200" s="103"/>
      <x:c r="I200" s="103"/>
      <x:c r="J200" s="103"/>
      <x:c r="K200" s="103"/>
      <x:c r="L200" s="103"/>
      <x:c r="M200" s="103"/>
      <x:c r="N200" s="103"/>
      <x:c r="O200" s="103"/>
      <x:c r="P200" s="103"/>
      <x:c r="Q200" s="103"/>
      <x:c r="R200" s="103"/>
      <x:c r="S200" s="103"/>
      <x:c r="T200" s="103"/>
      <x:c r="U200" s="103"/>
      <x:c r="V200" s="103"/>
      <x:c r="W200" s="103"/>
      <x:c r="X200" s="103"/>
      <x:c r="Y200" s="103"/>
      <x:c r="Z200" s="103"/>
    </x:row>
    <x:row r="201">
      <x:c r="A201" s="103"/>
      <x:c r="B201" s="103"/>
      <x:c r="C201" s="103"/>
      <x:c r="D201" s="103"/>
      <x:c r="E201" s="103"/>
      <x:c r="F201" s="103"/>
      <x:c r="G201" s="103"/>
      <x:c r="H201" s="103"/>
      <x:c r="I201" s="103"/>
      <x:c r="J201" s="103"/>
      <x:c r="K201" s="103"/>
      <x:c r="L201" s="103"/>
      <x:c r="M201" s="103"/>
      <x:c r="N201" s="103"/>
      <x:c r="O201" s="103"/>
      <x:c r="P201" s="103"/>
      <x:c r="Q201" s="103"/>
      <x:c r="R201" s="103"/>
      <x:c r="S201" s="103"/>
      <x:c r="T201" s="103"/>
      <x:c r="U201" s="103"/>
      <x:c r="V201" s="103"/>
      <x:c r="W201" s="103"/>
      <x:c r="X201" s="103"/>
      <x:c r="Y201" s="103"/>
      <x:c r="Z201" s="103"/>
    </x:row>
    <x:row r="202">
      <x:c r="A202" s="103"/>
      <x:c r="B202" s="103"/>
      <x:c r="C202" s="103"/>
      <x:c r="D202" s="103"/>
      <x:c r="E202" s="103"/>
      <x:c r="F202" s="103"/>
      <x:c r="G202" s="103"/>
      <x:c r="H202" s="103"/>
      <x:c r="I202" s="103"/>
      <x:c r="J202" s="103"/>
      <x:c r="K202" s="103"/>
      <x:c r="L202" s="103"/>
      <x:c r="M202" s="103"/>
      <x:c r="N202" s="103"/>
      <x:c r="O202" s="103"/>
      <x:c r="P202" s="103"/>
      <x:c r="Q202" s="103"/>
      <x:c r="R202" s="103"/>
      <x:c r="S202" s="103"/>
      <x:c r="T202" s="103"/>
      <x:c r="U202" s="103"/>
      <x:c r="V202" s="103"/>
      <x:c r="W202" s="103"/>
      <x:c r="X202" s="103"/>
      <x:c r="Y202" s="103"/>
      <x:c r="Z202" s="103"/>
    </x:row>
    <x:row r="203">
      <x:c r="A203" s="103"/>
      <x:c r="B203" s="103"/>
      <x:c r="C203" s="103"/>
      <x:c r="D203" s="103"/>
      <x:c r="E203" s="103"/>
      <x:c r="F203" s="103"/>
      <x:c r="G203" s="103"/>
      <x:c r="H203" s="103"/>
      <x:c r="I203" s="103"/>
      <x:c r="J203" s="103"/>
      <x:c r="K203" s="103"/>
      <x:c r="L203" s="103"/>
      <x:c r="M203" s="103"/>
      <x:c r="N203" s="103"/>
      <x:c r="O203" s="103"/>
      <x:c r="P203" s="103"/>
      <x:c r="Q203" s="103"/>
      <x:c r="R203" s="103"/>
      <x:c r="S203" s="103"/>
      <x:c r="T203" s="103"/>
      <x:c r="U203" s="103"/>
      <x:c r="V203" s="103"/>
      <x:c r="W203" s="103"/>
      <x:c r="X203" s="103"/>
      <x:c r="Y203" s="103"/>
      <x:c r="Z203" s="103"/>
    </x:row>
    <x:row r="204">
      <x:c r="A204" s="103"/>
      <x:c r="B204" s="103"/>
      <x:c r="C204" s="103"/>
      <x:c r="D204" s="103"/>
      <x:c r="E204" s="103"/>
      <x:c r="F204" s="103"/>
      <x:c r="G204" s="103"/>
      <x:c r="H204" s="103"/>
      <x:c r="I204" s="103"/>
      <x:c r="J204" s="103"/>
      <x:c r="K204" s="103"/>
      <x:c r="L204" s="103"/>
      <x:c r="M204" s="103"/>
      <x:c r="N204" s="103"/>
      <x:c r="O204" s="103"/>
      <x:c r="P204" s="103"/>
      <x:c r="Q204" s="103"/>
      <x:c r="R204" s="103"/>
      <x:c r="S204" s="103"/>
      <x:c r="T204" s="103"/>
      <x:c r="U204" s="103"/>
      <x:c r="V204" s="103"/>
      <x:c r="W204" s="103"/>
      <x:c r="X204" s="103"/>
      <x:c r="Y204" s="103"/>
      <x:c r="Z204" s="103"/>
    </x:row>
    <x:row r="205">
      <x:c r="A205" s="103"/>
      <x:c r="B205" s="103"/>
      <x:c r="C205" s="103"/>
      <x:c r="D205" s="103"/>
      <x:c r="E205" s="103"/>
      <x:c r="F205" s="103"/>
      <x:c r="G205" s="103"/>
      <x:c r="H205" s="103"/>
      <x:c r="I205" s="103"/>
      <x:c r="J205" s="103"/>
      <x:c r="K205" s="103"/>
      <x:c r="L205" s="103"/>
      <x:c r="M205" s="103"/>
      <x:c r="N205" s="103"/>
      <x:c r="O205" s="103"/>
      <x:c r="P205" s="103"/>
      <x:c r="Q205" s="103"/>
      <x:c r="R205" s="103"/>
      <x:c r="S205" s="103"/>
      <x:c r="T205" s="103"/>
      <x:c r="U205" s="103"/>
      <x:c r="V205" s="103"/>
      <x:c r="W205" s="103"/>
      <x:c r="X205" s="103"/>
      <x:c r="Y205" s="103"/>
      <x:c r="Z205" s="103"/>
    </x:row>
    <x:row r="206">
      <x:c r="A206" s="103"/>
      <x:c r="B206" s="103"/>
      <x:c r="C206" s="103"/>
      <x:c r="D206" s="103"/>
      <x:c r="E206" s="103"/>
      <x:c r="F206" s="103"/>
      <x:c r="G206" s="103"/>
      <x:c r="H206" s="103"/>
      <x:c r="I206" s="103"/>
      <x:c r="J206" s="103"/>
      <x:c r="K206" s="103"/>
      <x:c r="L206" s="103"/>
      <x:c r="M206" s="103"/>
      <x:c r="N206" s="103"/>
      <x:c r="O206" s="103"/>
      <x:c r="P206" s="103"/>
      <x:c r="Q206" s="103"/>
      <x:c r="R206" s="103"/>
      <x:c r="S206" s="103"/>
      <x:c r="T206" s="103"/>
      <x:c r="U206" s="103"/>
      <x:c r="V206" s="103"/>
      <x:c r="W206" s="103"/>
      <x:c r="X206" s="103"/>
      <x:c r="Y206" s="103"/>
      <x:c r="Z206" s="103"/>
    </x:row>
    <x:row r="207">
      <x:c r="A207" s="103"/>
      <x:c r="B207" s="103"/>
      <x:c r="C207" s="103"/>
      <x:c r="D207" s="103"/>
      <x:c r="E207" s="103"/>
      <x:c r="F207" s="103"/>
      <x:c r="G207" s="103"/>
      <x:c r="H207" s="103"/>
      <x:c r="I207" s="103"/>
      <x:c r="J207" s="103"/>
      <x:c r="K207" s="103"/>
      <x:c r="L207" s="103"/>
      <x:c r="M207" s="103"/>
      <x:c r="N207" s="103"/>
      <x:c r="O207" s="103"/>
      <x:c r="P207" s="103"/>
      <x:c r="Q207" s="103"/>
      <x:c r="R207" s="103"/>
      <x:c r="S207" s="103"/>
      <x:c r="T207" s="103"/>
      <x:c r="U207" s="103"/>
      <x:c r="V207" s="103"/>
      <x:c r="W207" s="103"/>
      <x:c r="X207" s="103"/>
      <x:c r="Y207" s="103"/>
      <x:c r="Z207" s="103"/>
    </x:row>
    <x:row r="208">
      <x:c r="A208" s="103"/>
      <x:c r="B208" s="103"/>
      <x:c r="C208" s="103"/>
      <x:c r="D208" s="103"/>
      <x:c r="E208" s="103"/>
      <x:c r="F208" s="103"/>
      <x:c r="G208" s="103"/>
      <x:c r="H208" s="103"/>
      <x:c r="I208" s="103"/>
      <x:c r="J208" s="103"/>
      <x:c r="K208" s="103"/>
      <x:c r="L208" s="103"/>
      <x:c r="M208" s="103"/>
      <x:c r="N208" s="103"/>
      <x:c r="O208" s="103"/>
      <x:c r="P208" s="103"/>
      <x:c r="Q208" s="103"/>
      <x:c r="R208" s="103"/>
      <x:c r="S208" s="103"/>
      <x:c r="T208" s="103"/>
      <x:c r="U208" s="103"/>
      <x:c r="V208" s="103"/>
      <x:c r="W208" s="103"/>
      <x:c r="X208" s="103"/>
      <x:c r="Y208" s="103"/>
      <x:c r="Z208" s="103"/>
    </x:row>
    <x:row r="209">
      <x:c r="A209" s="103"/>
      <x:c r="B209" s="103"/>
      <x:c r="C209" s="103"/>
      <x:c r="D209" s="103"/>
      <x:c r="E209" s="103"/>
      <x:c r="F209" s="103"/>
      <x:c r="G209" s="103"/>
      <x:c r="H209" s="103"/>
      <x:c r="I209" s="103"/>
      <x:c r="J209" s="103"/>
      <x:c r="K209" s="103"/>
      <x:c r="L209" s="103"/>
      <x:c r="M209" s="103"/>
      <x:c r="N209" s="103"/>
      <x:c r="O209" s="103"/>
      <x:c r="P209" s="103"/>
      <x:c r="Q209" s="103"/>
      <x:c r="R209" s="103"/>
      <x:c r="S209" s="103"/>
      <x:c r="T209" s="103"/>
      <x:c r="U209" s="103"/>
      <x:c r="V209" s="103"/>
      <x:c r="W209" s="103"/>
      <x:c r="X209" s="103"/>
      <x:c r="Y209" s="103"/>
      <x:c r="Z209" s="103"/>
    </x:row>
    <x:row r="210">
      <x:c r="A210" s="103"/>
      <x:c r="B210" s="103"/>
      <x:c r="C210" s="103"/>
      <x:c r="D210" s="103"/>
      <x:c r="E210" s="103"/>
      <x:c r="F210" s="103"/>
      <x:c r="G210" s="103"/>
      <x:c r="H210" s="103"/>
      <x:c r="I210" s="103"/>
      <x:c r="J210" s="103"/>
      <x:c r="K210" s="103"/>
      <x:c r="L210" s="103"/>
      <x:c r="M210" s="103"/>
      <x:c r="N210" s="103"/>
      <x:c r="O210" s="103"/>
      <x:c r="P210" s="103"/>
      <x:c r="Q210" s="103"/>
      <x:c r="R210" s="103"/>
      <x:c r="S210" s="103"/>
      <x:c r="T210" s="103"/>
      <x:c r="U210" s="103"/>
      <x:c r="V210" s="103"/>
      <x:c r="W210" s="103"/>
      <x:c r="X210" s="103"/>
      <x:c r="Y210" s="103"/>
      <x:c r="Z210" s="103"/>
    </x:row>
    <x:row r="211">
      <x:c r="A211" s="103"/>
      <x:c r="B211" s="103"/>
      <x:c r="C211" s="103"/>
      <x:c r="D211" s="103"/>
      <x:c r="E211" s="103"/>
      <x:c r="F211" s="103"/>
      <x:c r="G211" s="103"/>
      <x:c r="H211" s="103"/>
      <x:c r="I211" s="103"/>
      <x:c r="J211" s="103"/>
      <x:c r="K211" s="103"/>
      <x:c r="L211" s="103"/>
      <x:c r="M211" s="103"/>
      <x:c r="N211" s="103"/>
      <x:c r="O211" s="103"/>
      <x:c r="P211" s="103"/>
      <x:c r="Q211" s="103"/>
      <x:c r="R211" s="103"/>
      <x:c r="S211" s="103"/>
      <x:c r="T211" s="103"/>
      <x:c r="U211" s="103"/>
      <x:c r="V211" s="103"/>
      <x:c r="W211" s="103"/>
      <x:c r="X211" s="103"/>
      <x:c r="Y211" s="103"/>
      <x:c r="Z211" s="103"/>
    </x:row>
    <x:row r="212">
      <x:c r="A212" s="103"/>
      <x:c r="B212" s="103"/>
      <x:c r="C212" s="103"/>
      <x:c r="D212" s="103"/>
      <x:c r="E212" s="103"/>
      <x:c r="F212" s="103"/>
      <x:c r="G212" s="103"/>
      <x:c r="H212" s="103"/>
      <x:c r="I212" s="103"/>
      <x:c r="J212" s="103"/>
      <x:c r="K212" s="103"/>
      <x:c r="L212" s="103"/>
      <x:c r="M212" s="103"/>
      <x:c r="N212" s="103"/>
      <x:c r="O212" s="103"/>
      <x:c r="P212" s="103"/>
      <x:c r="Q212" s="103"/>
      <x:c r="R212" s="103"/>
      <x:c r="S212" s="103"/>
      <x:c r="T212" s="103"/>
      <x:c r="U212" s="103"/>
      <x:c r="V212" s="103"/>
      <x:c r="W212" s="103"/>
      <x:c r="X212" s="103"/>
      <x:c r="Y212" s="103"/>
      <x:c r="Z212" s="103"/>
    </x:row>
    <x:row r="213">
      <x:c r="A213" s="103"/>
      <x:c r="B213" s="103"/>
      <x:c r="C213" s="103"/>
      <x:c r="D213" s="103"/>
      <x:c r="E213" s="103"/>
      <x:c r="F213" s="103"/>
      <x:c r="G213" s="103"/>
      <x:c r="H213" s="103"/>
      <x:c r="I213" s="103"/>
      <x:c r="J213" s="103"/>
      <x:c r="K213" s="103"/>
      <x:c r="L213" s="103"/>
      <x:c r="M213" s="103"/>
      <x:c r="N213" s="103"/>
      <x:c r="O213" s="103"/>
      <x:c r="P213" s="103"/>
      <x:c r="Q213" s="103"/>
      <x:c r="R213" s="103"/>
      <x:c r="S213" s="103"/>
      <x:c r="T213" s="103"/>
      <x:c r="U213" s="103"/>
      <x:c r="V213" s="103"/>
      <x:c r="W213" s="103"/>
      <x:c r="X213" s="103"/>
      <x:c r="Y213" s="103"/>
      <x:c r="Z213" s="103"/>
    </x:row>
    <x:row r="214">
      <x:c r="A214" s="103"/>
      <x:c r="B214" s="103"/>
      <x:c r="C214" s="103"/>
      <x:c r="D214" s="103"/>
      <x:c r="E214" s="103"/>
      <x:c r="F214" s="103"/>
      <x:c r="G214" s="103"/>
      <x:c r="H214" s="103"/>
      <x:c r="I214" s="103"/>
      <x:c r="J214" s="103"/>
      <x:c r="K214" s="103"/>
      <x:c r="L214" s="103"/>
      <x:c r="M214" s="103"/>
      <x:c r="N214" s="103"/>
      <x:c r="O214" s="103"/>
      <x:c r="P214" s="103"/>
      <x:c r="Q214" s="103"/>
      <x:c r="R214" s="103"/>
      <x:c r="S214" s="103"/>
      <x:c r="T214" s="103"/>
      <x:c r="U214" s="103"/>
      <x:c r="V214" s="103"/>
      <x:c r="W214" s="103"/>
      <x:c r="X214" s="103"/>
      <x:c r="Y214" s="103"/>
      <x:c r="Z214" s="103"/>
    </x:row>
    <x:row r="215">
      <x:c r="A215" s="103"/>
      <x:c r="B215" s="103"/>
      <x:c r="C215" s="103"/>
      <x:c r="D215" s="103"/>
      <x:c r="E215" s="103"/>
      <x:c r="F215" s="103"/>
      <x:c r="G215" s="103"/>
      <x:c r="H215" s="103"/>
      <x:c r="I215" s="103"/>
      <x:c r="J215" s="103"/>
      <x:c r="K215" s="103"/>
      <x:c r="L215" s="103"/>
      <x:c r="M215" s="103"/>
      <x:c r="N215" s="103"/>
      <x:c r="O215" s="103"/>
      <x:c r="P215" s="103"/>
      <x:c r="Q215" s="103"/>
      <x:c r="R215" s="103"/>
      <x:c r="S215" s="103"/>
      <x:c r="T215" s="103"/>
      <x:c r="U215" s="103"/>
      <x:c r="V215" s="103"/>
      <x:c r="W215" s="103"/>
      <x:c r="X215" s="103"/>
      <x:c r="Y215" s="103"/>
      <x:c r="Z215" s="103"/>
    </x:row>
    <x:row r="216">
      <x:c r="A216" s="103"/>
      <x:c r="B216" s="103"/>
      <x:c r="C216" s="103"/>
      <x:c r="D216" s="103"/>
      <x:c r="E216" s="103"/>
      <x:c r="F216" s="103"/>
      <x:c r="G216" s="103"/>
      <x:c r="H216" s="103"/>
      <x:c r="I216" s="103"/>
      <x:c r="J216" s="103"/>
      <x:c r="K216" s="103"/>
      <x:c r="L216" s="103"/>
      <x:c r="M216" s="103"/>
      <x:c r="N216" s="103"/>
      <x:c r="O216" s="103"/>
      <x:c r="P216" s="103"/>
      <x:c r="Q216" s="103"/>
      <x:c r="R216" s="103"/>
      <x:c r="S216" s="103"/>
      <x:c r="T216" s="103"/>
      <x:c r="U216" s="103"/>
      <x:c r="V216" s="103"/>
      <x:c r="W216" s="103"/>
      <x:c r="X216" s="103"/>
      <x:c r="Y216" s="103"/>
      <x:c r="Z216" s="103"/>
    </x:row>
    <x:row r="217">
      <x:c r="A217" s="103"/>
      <x:c r="B217" s="103"/>
      <x:c r="C217" s="103"/>
      <x:c r="D217" s="103"/>
      <x:c r="E217" s="103"/>
      <x:c r="F217" s="103"/>
      <x:c r="G217" s="103"/>
      <x:c r="H217" s="103"/>
      <x:c r="I217" s="103"/>
      <x:c r="J217" s="103"/>
      <x:c r="K217" s="103"/>
      <x:c r="L217" s="103"/>
      <x:c r="M217" s="103"/>
      <x:c r="N217" s="103"/>
      <x:c r="O217" s="103"/>
      <x:c r="P217" s="103"/>
      <x:c r="Q217" s="103"/>
      <x:c r="R217" s="103"/>
      <x:c r="S217" s="103"/>
      <x:c r="T217" s="103"/>
      <x:c r="U217" s="103"/>
      <x:c r="V217" s="103"/>
      <x:c r="W217" s="103"/>
      <x:c r="X217" s="103"/>
      <x:c r="Y217" s="103"/>
      <x:c r="Z217" s="103"/>
    </x:row>
    <x:row r="218">
      <x:c r="A218" s="103"/>
      <x:c r="B218" s="103"/>
      <x:c r="C218" s="103"/>
      <x:c r="D218" s="103"/>
      <x:c r="E218" s="103"/>
      <x:c r="F218" s="103"/>
      <x:c r="G218" s="103"/>
      <x:c r="H218" s="103"/>
      <x:c r="I218" s="103"/>
      <x:c r="J218" s="103"/>
      <x:c r="K218" s="103"/>
      <x:c r="L218" s="103"/>
      <x:c r="M218" s="103"/>
      <x:c r="N218" s="103"/>
      <x:c r="O218" s="103"/>
      <x:c r="P218" s="103"/>
      <x:c r="Q218" s="103"/>
      <x:c r="R218" s="103"/>
      <x:c r="S218" s="103"/>
      <x:c r="T218" s="103"/>
      <x:c r="U218" s="103"/>
      <x:c r="V218" s="103"/>
      <x:c r="W218" s="103"/>
      <x:c r="X218" s="103"/>
      <x:c r="Y218" s="103"/>
      <x:c r="Z218" s="103"/>
    </x:row>
    <x:row r="219">
      <x:c r="A219" s="103"/>
      <x:c r="B219" s="103"/>
      <x:c r="C219" s="103"/>
      <x:c r="D219" s="103"/>
      <x:c r="E219" s="103"/>
      <x:c r="F219" s="103"/>
      <x:c r="G219" s="103"/>
      <x:c r="H219" s="103"/>
      <x:c r="I219" s="103"/>
      <x:c r="J219" s="103"/>
      <x:c r="K219" s="103"/>
      <x:c r="L219" s="103"/>
      <x:c r="M219" s="103"/>
      <x:c r="N219" s="103"/>
      <x:c r="O219" s="103"/>
      <x:c r="P219" s="103"/>
      <x:c r="Q219" s="103"/>
      <x:c r="R219" s="103"/>
      <x:c r="S219" s="103"/>
      <x:c r="T219" s="103"/>
      <x:c r="U219" s="103"/>
      <x:c r="V219" s="103"/>
      <x:c r="W219" s="103"/>
      <x:c r="X219" s="103"/>
      <x:c r="Y219" s="103"/>
      <x:c r="Z219" s="103"/>
    </x:row>
    <x:row r="220">
      <x:c r="A220" s="103"/>
      <x:c r="B220" s="103"/>
      <x:c r="C220" s="103"/>
      <x:c r="D220" s="103"/>
      <x:c r="E220" s="103"/>
      <x:c r="F220" s="103"/>
      <x:c r="G220" s="103"/>
      <x:c r="H220" s="103"/>
      <x:c r="I220" s="103"/>
      <x:c r="J220" s="103"/>
      <x:c r="K220" s="103"/>
      <x:c r="L220" s="103"/>
      <x:c r="M220" s="103"/>
      <x:c r="N220" s="103"/>
      <x:c r="O220" s="103"/>
      <x:c r="P220" s="103"/>
      <x:c r="Q220" s="103"/>
      <x:c r="R220" s="103"/>
      <x:c r="S220" s="103"/>
      <x:c r="T220" s="103"/>
      <x:c r="U220" s="103"/>
      <x:c r="V220" s="103"/>
      <x:c r="W220" s="103"/>
      <x:c r="X220" s="103"/>
      <x:c r="Y220" s="103"/>
      <x:c r="Z220" s="103"/>
    </x:row>
    <x:row r="221">
      <x:c r="A221" s="103"/>
      <x:c r="B221" s="103"/>
      <x:c r="C221" s="103"/>
      <x:c r="D221" s="103"/>
      <x:c r="E221" s="103"/>
      <x:c r="F221" s="103"/>
      <x:c r="G221" s="103"/>
      <x:c r="H221" s="103"/>
      <x:c r="I221" s="103"/>
      <x:c r="J221" s="103"/>
      <x:c r="K221" s="103"/>
      <x:c r="L221" s="103"/>
      <x:c r="M221" s="103"/>
      <x:c r="N221" s="103"/>
      <x:c r="O221" s="103"/>
      <x:c r="P221" s="103"/>
      <x:c r="Q221" s="103"/>
      <x:c r="R221" s="103"/>
      <x:c r="S221" s="103"/>
      <x:c r="T221" s="103"/>
      <x:c r="U221" s="103"/>
      <x:c r="V221" s="103"/>
      <x:c r="W221" s="103"/>
      <x:c r="X221" s="103"/>
      <x:c r="Y221" s="103"/>
      <x:c r="Z221" s="103"/>
    </x:row>
    <x:row r="222">
      <x:c r="A222" s="103"/>
      <x:c r="B222" s="103"/>
      <x:c r="C222" s="103"/>
      <x:c r="D222" s="103"/>
      <x:c r="E222" s="103"/>
      <x:c r="F222" s="103"/>
      <x:c r="G222" s="103"/>
      <x:c r="H222" s="103"/>
      <x:c r="I222" s="103"/>
      <x:c r="J222" s="103"/>
      <x:c r="K222" s="103"/>
      <x:c r="L222" s="103"/>
      <x:c r="M222" s="103"/>
      <x:c r="N222" s="103"/>
      <x:c r="O222" s="103"/>
      <x:c r="P222" s="103"/>
      <x:c r="Q222" s="103"/>
      <x:c r="R222" s="103"/>
      <x:c r="S222" s="103"/>
      <x:c r="T222" s="103"/>
      <x:c r="U222" s="103"/>
      <x:c r="V222" s="103"/>
      <x:c r="W222" s="103"/>
      <x:c r="X222" s="103"/>
      <x:c r="Y222" s="103"/>
      <x:c r="Z222" s="103"/>
    </x:row>
    <x:row r="223">
      <x:c r="A223" s="103"/>
      <x:c r="B223" s="103"/>
      <x:c r="C223" s="103"/>
      <x:c r="D223" s="103"/>
      <x:c r="E223" s="103"/>
      <x:c r="F223" s="103"/>
      <x:c r="G223" s="103"/>
      <x:c r="H223" s="103"/>
      <x:c r="I223" s="103"/>
      <x:c r="J223" s="103"/>
      <x:c r="K223" s="103"/>
      <x:c r="L223" s="103"/>
      <x:c r="M223" s="103"/>
      <x:c r="N223" s="103"/>
      <x:c r="O223" s="103"/>
      <x:c r="P223" s="103"/>
      <x:c r="Q223" s="103"/>
      <x:c r="R223" s="103"/>
      <x:c r="S223" s="103"/>
      <x:c r="T223" s="103"/>
      <x:c r="U223" s="103"/>
      <x:c r="V223" s="103"/>
      <x:c r="W223" s="103"/>
      <x:c r="X223" s="103"/>
      <x:c r="Y223" s="103"/>
      <x:c r="Z223" s="103"/>
    </x:row>
    <x:row r="224">
      <x:c r="A224" s="103"/>
      <x:c r="B224" s="103"/>
      <x:c r="C224" s="103"/>
      <x:c r="D224" s="103"/>
      <x:c r="E224" s="103"/>
      <x:c r="F224" s="103"/>
      <x:c r="G224" s="103"/>
      <x:c r="H224" s="103"/>
      <x:c r="I224" s="103"/>
      <x:c r="J224" s="103"/>
      <x:c r="K224" s="103"/>
      <x:c r="L224" s="103"/>
      <x:c r="M224" s="103"/>
      <x:c r="N224" s="103"/>
      <x:c r="O224" s="103"/>
      <x:c r="P224" s="103"/>
      <x:c r="Q224" s="103"/>
      <x:c r="R224" s="103"/>
      <x:c r="S224" s="103"/>
      <x:c r="T224" s="103"/>
      <x:c r="U224" s="103"/>
      <x:c r="V224" s="103"/>
      <x:c r="W224" s="103"/>
      <x:c r="X224" s="103"/>
      <x:c r="Y224" s="103"/>
      <x:c r="Z224" s="103"/>
    </x:row>
    <x:row r="225">
      <x:c r="A225" s="103"/>
      <x:c r="B225" s="103"/>
      <x:c r="C225" s="103"/>
      <x:c r="D225" s="103"/>
      <x:c r="E225" s="103"/>
      <x:c r="F225" s="103"/>
      <x:c r="G225" s="103"/>
      <x:c r="H225" s="103"/>
      <x:c r="I225" s="103"/>
      <x:c r="J225" s="103"/>
      <x:c r="K225" s="103"/>
      <x:c r="L225" s="103"/>
      <x:c r="M225" s="103"/>
      <x:c r="N225" s="103"/>
      <x:c r="O225" s="103"/>
      <x:c r="P225" s="103"/>
      <x:c r="Q225" s="103"/>
      <x:c r="R225" s="103"/>
      <x:c r="S225" s="103"/>
      <x:c r="T225" s="103"/>
      <x:c r="U225" s="103"/>
      <x:c r="V225" s="103"/>
      <x:c r="W225" s="103"/>
      <x:c r="X225" s="103"/>
      <x:c r="Y225" s="103"/>
      <x:c r="Z225" s="103"/>
    </x:row>
    <x:row r="226">
      <x:c r="A226" s="103"/>
      <x:c r="B226" s="103"/>
      <x:c r="C226" s="103"/>
      <x:c r="D226" s="103"/>
      <x:c r="E226" s="103"/>
      <x:c r="F226" s="103"/>
      <x:c r="G226" s="103"/>
      <x:c r="H226" s="103"/>
      <x:c r="I226" s="103"/>
      <x:c r="J226" s="103"/>
      <x:c r="K226" s="103"/>
      <x:c r="L226" s="103"/>
      <x:c r="M226" s="103"/>
      <x:c r="N226" s="103"/>
      <x:c r="O226" s="103"/>
      <x:c r="P226" s="103"/>
      <x:c r="Q226" s="103"/>
      <x:c r="R226" s="103"/>
      <x:c r="S226" s="103"/>
      <x:c r="T226" s="103"/>
      <x:c r="U226" s="103"/>
      <x:c r="V226" s="103"/>
      <x:c r="W226" s="103"/>
      <x:c r="X226" s="103"/>
      <x:c r="Y226" s="103"/>
      <x:c r="Z226" s="103"/>
    </x:row>
    <x:row r="227">
      <x:c r="A227" s="103"/>
      <x:c r="B227" s="103"/>
      <x:c r="C227" s="103"/>
      <x:c r="D227" s="103"/>
      <x:c r="E227" s="103"/>
      <x:c r="F227" s="103"/>
      <x:c r="G227" s="103"/>
      <x:c r="H227" s="103"/>
      <x:c r="I227" s="103"/>
      <x:c r="J227" s="103"/>
      <x:c r="K227" s="103"/>
      <x:c r="L227" s="103"/>
      <x:c r="M227" s="103"/>
      <x:c r="N227" s="103"/>
      <x:c r="O227" s="103"/>
      <x:c r="P227" s="103"/>
      <x:c r="Q227" s="103"/>
      <x:c r="R227" s="103"/>
      <x:c r="S227" s="103"/>
      <x:c r="T227" s="103"/>
      <x:c r="U227" s="103"/>
      <x:c r="V227" s="103"/>
      <x:c r="W227" s="103"/>
      <x:c r="X227" s="103"/>
      <x:c r="Y227" s="103"/>
      <x:c r="Z227" s="103"/>
    </x:row>
    <x:row r="228">
      <x:c r="A228" s="103"/>
      <x:c r="B228" s="103"/>
      <x:c r="C228" s="103"/>
      <x:c r="D228" s="103"/>
      <x:c r="E228" s="103"/>
      <x:c r="F228" s="103"/>
      <x:c r="G228" s="103"/>
      <x:c r="H228" s="103"/>
      <x:c r="I228" s="103"/>
      <x:c r="J228" s="103"/>
      <x:c r="K228" s="103"/>
      <x:c r="L228" s="103"/>
      <x:c r="M228" s="103"/>
      <x:c r="N228" s="103"/>
      <x:c r="O228" s="103"/>
      <x:c r="P228" s="103"/>
      <x:c r="Q228" s="103"/>
      <x:c r="R228" s="103"/>
      <x:c r="S228" s="103"/>
      <x:c r="T228" s="103"/>
      <x:c r="U228" s="103"/>
      <x:c r="V228" s="103"/>
      <x:c r="W228" s="103"/>
      <x:c r="X228" s="103"/>
      <x:c r="Y228" s="103"/>
      <x:c r="Z228" s="103"/>
    </x:row>
    <x:row r="229">
      <x:c r="A229" s="103"/>
      <x:c r="B229" s="103"/>
      <x:c r="C229" s="103"/>
      <x:c r="D229" s="103"/>
      <x:c r="E229" s="103"/>
      <x:c r="F229" s="103"/>
      <x:c r="G229" s="103"/>
      <x:c r="H229" s="103"/>
      <x:c r="I229" s="103"/>
      <x:c r="J229" s="103"/>
      <x:c r="K229" s="103"/>
      <x:c r="L229" s="103"/>
      <x:c r="M229" s="103"/>
      <x:c r="N229" s="103"/>
      <x:c r="O229" s="103"/>
      <x:c r="P229" s="103"/>
      <x:c r="Q229" s="103"/>
      <x:c r="R229" s="103"/>
      <x:c r="S229" s="103"/>
      <x:c r="T229" s="103"/>
      <x:c r="U229" s="103"/>
      <x:c r="V229" s="103"/>
      <x:c r="W229" s="103"/>
      <x:c r="X229" s="103"/>
      <x:c r="Y229" s="103"/>
      <x:c r="Z229" s="103"/>
    </x:row>
    <x:row r="230">
      <x:c r="A230" s="103"/>
      <x:c r="B230" s="103"/>
      <x:c r="C230" s="103"/>
      <x:c r="D230" s="103"/>
      <x:c r="E230" s="103"/>
      <x:c r="F230" s="103"/>
      <x:c r="G230" s="103"/>
      <x:c r="H230" s="103"/>
      <x:c r="I230" s="103"/>
      <x:c r="J230" s="103"/>
      <x:c r="K230" s="103"/>
      <x:c r="L230" s="103"/>
      <x:c r="M230" s="103"/>
      <x:c r="N230" s="103"/>
      <x:c r="O230" s="103"/>
      <x:c r="P230" s="103"/>
      <x:c r="Q230" s="103"/>
      <x:c r="R230" s="103"/>
      <x:c r="S230" s="103"/>
      <x:c r="T230" s="103"/>
      <x:c r="U230" s="103"/>
      <x:c r="V230" s="103"/>
      <x:c r="W230" s="103"/>
      <x:c r="X230" s="103"/>
      <x:c r="Y230" s="103"/>
      <x:c r="Z230" s="103"/>
    </x:row>
    <x:row r="231">
      <x:c r="A231" s="103"/>
      <x:c r="B231" s="103"/>
      <x:c r="C231" s="103"/>
      <x:c r="D231" s="103"/>
      <x:c r="E231" s="103"/>
      <x:c r="F231" s="103"/>
      <x:c r="G231" s="103"/>
      <x:c r="H231" s="103"/>
      <x:c r="I231" s="103"/>
      <x:c r="J231" s="103"/>
      <x:c r="K231" s="103"/>
      <x:c r="L231" s="103"/>
      <x:c r="M231" s="103"/>
      <x:c r="N231" s="103"/>
      <x:c r="O231" s="103"/>
      <x:c r="P231" s="103"/>
      <x:c r="Q231" s="103"/>
      <x:c r="R231" s="103"/>
      <x:c r="S231" s="103"/>
      <x:c r="T231" s="103"/>
      <x:c r="U231" s="103"/>
      <x:c r="V231" s="103"/>
      <x:c r="W231" s="103"/>
      <x:c r="X231" s="103"/>
      <x:c r="Y231" s="103"/>
      <x:c r="Z231" s="103"/>
    </x:row>
    <x:row r="232">
      <x:c r="A232" s="103"/>
      <x:c r="B232" s="103"/>
      <x:c r="C232" s="103"/>
      <x:c r="D232" s="103"/>
      <x:c r="E232" s="103"/>
      <x:c r="F232" s="103"/>
      <x:c r="G232" s="103"/>
      <x:c r="H232" s="103"/>
      <x:c r="I232" s="103"/>
      <x:c r="J232" s="103"/>
      <x:c r="K232" s="103"/>
      <x:c r="L232" s="103"/>
      <x:c r="M232" s="103"/>
      <x:c r="N232" s="103"/>
      <x:c r="O232" s="103"/>
      <x:c r="P232" s="103"/>
      <x:c r="Q232" s="103"/>
      <x:c r="R232" s="103"/>
      <x:c r="S232" s="103"/>
      <x:c r="T232" s="103"/>
      <x:c r="U232" s="103"/>
      <x:c r="V232" s="103"/>
      <x:c r="W232" s="103"/>
      <x:c r="X232" s="103"/>
      <x:c r="Y232" s="103"/>
      <x:c r="Z232" s="103"/>
    </x:row>
    <x:row r="233">
      <x:c r="A233" s="103"/>
      <x:c r="B233" s="103"/>
      <x:c r="C233" s="103"/>
      <x:c r="D233" s="103"/>
      <x:c r="E233" s="103"/>
      <x:c r="F233" s="103"/>
      <x:c r="G233" s="103"/>
      <x:c r="H233" s="103"/>
      <x:c r="I233" s="103"/>
      <x:c r="J233" s="103"/>
      <x:c r="K233" s="103"/>
      <x:c r="L233" s="103"/>
      <x:c r="M233" s="103"/>
      <x:c r="N233" s="103"/>
      <x:c r="O233" s="103"/>
      <x:c r="P233" s="103"/>
      <x:c r="Q233" s="103"/>
      <x:c r="R233" s="103"/>
      <x:c r="S233" s="103"/>
      <x:c r="T233" s="103"/>
      <x:c r="U233" s="103"/>
      <x:c r="V233" s="103"/>
      <x:c r="W233" s="103"/>
      <x:c r="X233" s="103"/>
      <x:c r="Y233" s="103"/>
      <x:c r="Z233" s="103"/>
    </x:row>
    <x:row r="234">
      <x:c r="A234" s="103"/>
      <x:c r="B234" s="103"/>
      <x:c r="C234" s="103"/>
      <x:c r="D234" s="103"/>
      <x:c r="E234" s="103"/>
      <x:c r="F234" s="103"/>
      <x:c r="G234" s="103"/>
      <x:c r="H234" s="103"/>
      <x:c r="I234" s="103"/>
      <x:c r="J234" s="103"/>
      <x:c r="K234" s="103"/>
      <x:c r="L234" s="103"/>
      <x:c r="M234" s="103"/>
      <x:c r="N234" s="103"/>
      <x:c r="O234" s="103"/>
      <x:c r="P234" s="103"/>
      <x:c r="Q234" s="103"/>
      <x:c r="R234" s="103"/>
      <x:c r="S234" s="103"/>
      <x:c r="T234" s="103"/>
      <x:c r="U234" s="103"/>
      <x:c r="V234" s="103"/>
      <x:c r="W234" s="103"/>
      <x:c r="X234" s="103"/>
      <x:c r="Y234" s="103"/>
      <x:c r="Z234" s="103"/>
    </x:row>
    <x:row r="235">
      <x:c r="A235" s="103"/>
      <x:c r="B235" s="103"/>
      <x:c r="C235" s="103"/>
      <x:c r="D235" s="103"/>
      <x:c r="E235" s="103"/>
      <x:c r="F235" s="103"/>
      <x:c r="G235" s="103"/>
      <x:c r="H235" s="103"/>
      <x:c r="I235" s="103"/>
      <x:c r="J235" s="103"/>
      <x:c r="K235" s="103"/>
      <x:c r="L235" s="103"/>
      <x:c r="M235" s="103"/>
      <x:c r="N235" s="103"/>
      <x:c r="O235" s="103"/>
      <x:c r="P235" s="103"/>
      <x:c r="Q235" s="103"/>
      <x:c r="R235" s="103"/>
      <x:c r="S235" s="103"/>
      <x:c r="T235" s="103"/>
      <x:c r="U235" s="103"/>
      <x:c r="V235" s="103"/>
      <x:c r="W235" s="103"/>
      <x:c r="X235" s="103"/>
      <x:c r="Y235" s="103"/>
      <x:c r="Z235" s="103"/>
    </x:row>
    <x:row r="236">
      <x:c r="A236" s="103"/>
      <x:c r="B236" s="103"/>
      <x:c r="C236" s="103"/>
      <x:c r="D236" s="103"/>
      <x:c r="E236" s="103"/>
      <x:c r="F236" s="103"/>
      <x:c r="G236" s="103"/>
      <x:c r="H236" s="103"/>
      <x:c r="I236" s="103"/>
      <x:c r="J236" s="103"/>
      <x:c r="K236" s="103"/>
      <x:c r="L236" s="103"/>
      <x:c r="M236" s="103"/>
      <x:c r="N236" s="103"/>
      <x:c r="O236" s="103"/>
      <x:c r="P236" s="103"/>
      <x:c r="Q236" s="103"/>
      <x:c r="R236" s="103"/>
      <x:c r="S236" s="103"/>
      <x:c r="T236" s="103"/>
      <x:c r="U236" s="103"/>
      <x:c r="V236" s="103"/>
      <x:c r="W236" s="103"/>
      <x:c r="X236" s="103"/>
      <x:c r="Y236" s="103"/>
      <x:c r="Z236" s="103"/>
    </x:row>
    <x:row r="237">
      <x:c r="A237" s="103"/>
      <x:c r="B237" s="103"/>
      <x:c r="C237" s="103"/>
      <x:c r="D237" s="103"/>
      <x:c r="E237" s="103"/>
      <x:c r="F237" s="103"/>
      <x:c r="G237" s="103"/>
      <x:c r="H237" s="103"/>
      <x:c r="I237" s="103"/>
      <x:c r="J237" s="103"/>
      <x:c r="K237" s="103"/>
      <x:c r="L237" s="103"/>
      <x:c r="M237" s="103"/>
      <x:c r="N237" s="103"/>
      <x:c r="O237" s="103"/>
      <x:c r="P237" s="103"/>
      <x:c r="Q237" s="103"/>
      <x:c r="R237" s="103"/>
      <x:c r="S237" s="103"/>
      <x:c r="T237" s="103"/>
      <x:c r="U237" s="103"/>
      <x:c r="V237" s="103"/>
      <x:c r="W237" s="103"/>
      <x:c r="X237" s="103"/>
      <x:c r="Y237" s="103"/>
      <x:c r="Z237" s="103"/>
    </x:row>
    <x:row r="238">
      <x:c r="A238" s="103"/>
      <x:c r="B238" s="103"/>
      <x:c r="C238" s="103"/>
      <x:c r="D238" s="103"/>
      <x:c r="E238" s="103"/>
      <x:c r="F238" s="103"/>
      <x:c r="G238" s="103"/>
      <x:c r="H238" s="103"/>
      <x:c r="I238" s="103"/>
      <x:c r="J238" s="103"/>
      <x:c r="K238" s="103"/>
      <x:c r="L238" s="103"/>
      <x:c r="M238" s="103"/>
      <x:c r="N238" s="103"/>
      <x:c r="O238" s="103"/>
      <x:c r="P238" s="103"/>
      <x:c r="Q238" s="103"/>
      <x:c r="R238" s="103"/>
      <x:c r="S238" s="103"/>
      <x:c r="T238" s="103"/>
      <x:c r="U238" s="103"/>
      <x:c r="V238" s="103"/>
      <x:c r="W238" s="103"/>
      <x:c r="X238" s="103"/>
      <x:c r="Y238" s="103"/>
      <x:c r="Z238" s="103"/>
    </x:row>
    <x:row r="239">
      <x:c r="A239" s="103"/>
      <x:c r="B239" s="103"/>
      <x:c r="C239" s="103"/>
      <x:c r="D239" s="103"/>
      <x:c r="E239" s="103"/>
      <x:c r="F239" s="103"/>
      <x:c r="G239" s="103"/>
      <x:c r="H239" s="103"/>
      <x:c r="I239" s="103"/>
      <x:c r="J239" s="103"/>
      <x:c r="K239" s="103"/>
      <x:c r="L239" s="103"/>
      <x:c r="M239" s="103"/>
      <x:c r="N239" s="103"/>
      <x:c r="O239" s="103"/>
      <x:c r="P239" s="103"/>
      <x:c r="Q239" s="103"/>
      <x:c r="R239" s="103"/>
      <x:c r="S239" s="103"/>
      <x:c r="T239" s="103"/>
      <x:c r="U239" s="103"/>
      <x:c r="V239" s="103"/>
      <x:c r="W239" s="103"/>
      <x:c r="X239" s="103"/>
      <x:c r="Y239" s="103"/>
      <x:c r="Z239" s="103"/>
    </x:row>
    <x:row r="240">
      <x:c r="A240" s="103"/>
      <x:c r="B240" s="103"/>
      <x:c r="C240" s="103"/>
      <x:c r="D240" s="103"/>
      <x:c r="E240" s="103"/>
      <x:c r="F240" s="103"/>
      <x:c r="G240" s="103"/>
      <x:c r="H240" s="103"/>
      <x:c r="I240" s="103"/>
      <x:c r="J240" s="103"/>
      <x:c r="K240" s="103"/>
      <x:c r="L240" s="103"/>
      <x:c r="M240" s="103"/>
      <x:c r="N240" s="103"/>
      <x:c r="O240" s="103"/>
      <x:c r="P240" s="103"/>
      <x:c r="Q240" s="103"/>
      <x:c r="R240" s="103"/>
      <x:c r="S240" s="103"/>
      <x:c r="T240" s="103"/>
      <x:c r="U240" s="103"/>
      <x:c r="V240" s="103"/>
      <x:c r="W240" s="103"/>
      <x:c r="X240" s="103"/>
      <x:c r="Y240" s="103"/>
      <x:c r="Z240" s="103"/>
    </x:row>
    <x:row r="241">
      <x:c r="A241" s="103"/>
      <x:c r="B241" s="103"/>
      <x:c r="C241" s="103"/>
      <x:c r="D241" s="103"/>
      <x:c r="E241" s="103"/>
      <x:c r="F241" s="103"/>
      <x:c r="G241" s="103"/>
      <x:c r="H241" s="103"/>
      <x:c r="I241" s="103"/>
      <x:c r="J241" s="103"/>
      <x:c r="K241" s="103"/>
      <x:c r="L241" s="103"/>
      <x:c r="M241" s="103"/>
      <x:c r="N241" s="103"/>
      <x:c r="O241" s="103"/>
      <x:c r="P241" s="103"/>
      <x:c r="Q241" s="103"/>
      <x:c r="R241" s="103"/>
      <x:c r="S241" s="103"/>
      <x:c r="T241" s="103"/>
      <x:c r="U241" s="103"/>
      <x:c r="V241" s="103"/>
      <x:c r="W241" s="103"/>
      <x:c r="X241" s="103"/>
      <x:c r="Y241" s="103"/>
      <x:c r="Z241" s="103"/>
    </x:row>
    <x:row r="242">
      <x:c r="A242" s="103"/>
      <x:c r="B242" s="103"/>
      <x:c r="C242" s="103"/>
      <x:c r="D242" s="103"/>
      <x:c r="E242" s="103"/>
      <x:c r="F242" s="103"/>
      <x:c r="G242" s="103"/>
      <x:c r="H242" s="103"/>
      <x:c r="I242" s="103"/>
      <x:c r="J242" s="103"/>
      <x:c r="K242" s="103"/>
      <x:c r="L242" s="103"/>
      <x:c r="M242" s="103"/>
      <x:c r="N242" s="103"/>
      <x:c r="O242" s="103"/>
      <x:c r="P242" s="103"/>
      <x:c r="Q242" s="103"/>
      <x:c r="R242" s="103"/>
      <x:c r="S242" s="103"/>
      <x:c r="T242" s="103"/>
      <x:c r="U242" s="103"/>
      <x:c r="V242" s="103"/>
      <x:c r="W242" s="103"/>
      <x:c r="X242" s="103"/>
      <x:c r="Y242" s="103"/>
      <x:c r="Z242" s="103"/>
    </x:row>
    <x:row r="243">
      <x:c r="A243" s="103"/>
      <x:c r="B243" s="103"/>
      <x:c r="C243" s="103"/>
      <x:c r="D243" s="103"/>
      <x:c r="E243" s="103"/>
      <x:c r="F243" s="103"/>
      <x:c r="G243" s="103"/>
      <x:c r="H243" s="103"/>
      <x:c r="I243" s="103"/>
      <x:c r="J243" s="103"/>
      <x:c r="K243" s="103"/>
      <x:c r="L243" s="103"/>
      <x:c r="M243" s="103"/>
      <x:c r="N243" s="103"/>
      <x:c r="O243" s="103"/>
      <x:c r="P243" s="103"/>
      <x:c r="Q243" s="103"/>
      <x:c r="R243" s="103"/>
      <x:c r="S243" s="103"/>
      <x:c r="T243" s="103"/>
      <x:c r="U243" s="103"/>
      <x:c r="V243" s="103"/>
      <x:c r="W243" s="103"/>
      <x:c r="X243" s="103"/>
      <x:c r="Y243" s="103"/>
      <x:c r="Z243" s="103"/>
    </x:row>
    <x:row r="244">
      <x:c r="A244" s="103"/>
      <x:c r="B244" s="103"/>
      <x:c r="C244" s="103"/>
      <x:c r="D244" s="103"/>
      <x:c r="E244" s="103"/>
      <x:c r="F244" s="103"/>
      <x:c r="G244" s="103"/>
      <x:c r="H244" s="103"/>
      <x:c r="I244" s="103"/>
      <x:c r="J244" s="103"/>
      <x:c r="K244" s="103"/>
      <x:c r="L244" s="103"/>
      <x:c r="M244" s="103"/>
      <x:c r="N244" s="103"/>
      <x:c r="O244" s="103"/>
      <x:c r="P244" s="103"/>
      <x:c r="Q244" s="103"/>
      <x:c r="R244" s="103"/>
      <x:c r="S244" s="103"/>
      <x:c r="T244" s="103"/>
      <x:c r="U244" s="103"/>
      <x:c r="V244" s="103"/>
      <x:c r="W244" s="103"/>
      <x:c r="X244" s="103"/>
      <x:c r="Y244" s="103"/>
      <x:c r="Z244" s="103"/>
    </x:row>
    <x:row r="245">
      <x:c r="A245" s="103"/>
      <x:c r="B245" s="103"/>
      <x:c r="C245" s="103"/>
      <x:c r="D245" s="103"/>
      <x:c r="E245" s="103"/>
      <x:c r="F245" s="103"/>
      <x:c r="G245" s="103"/>
      <x:c r="H245" s="103"/>
      <x:c r="I245" s="103"/>
      <x:c r="J245" s="103"/>
      <x:c r="K245" s="103"/>
      <x:c r="L245" s="103"/>
      <x:c r="M245" s="103"/>
      <x:c r="N245" s="103"/>
      <x:c r="O245" s="103"/>
      <x:c r="P245" s="103"/>
      <x:c r="Q245" s="103"/>
      <x:c r="R245" s="103"/>
      <x:c r="S245" s="103"/>
      <x:c r="T245" s="103"/>
      <x:c r="U245" s="103"/>
      <x:c r="V245" s="103"/>
      <x:c r="W245" s="103"/>
      <x:c r="X245" s="103"/>
      <x:c r="Y245" s="103"/>
      <x:c r="Z245" s="103"/>
    </x:row>
    <x:row r="246">
      <x:c r="A246" s="103"/>
      <x:c r="B246" s="103"/>
      <x:c r="C246" s="103"/>
      <x:c r="D246" s="103"/>
      <x:c r="E246" s="103"/>
      <x:c r="F246" s="103"/>
      <x:c r="G246" s="103"/>
      <x:c r="H246" s="103"/>
      <x:c r="I246" s="103"/>
      <x:c r="J246" s="103"/>
      <x:c r="K246" s="103"/>
      <x:c r="L246" s="103"/>
      <x:c r="M246" s="103"/>
      <x:c r="N246" s="103"/>
      <x:c r="O246" s="103"/>
      <x:c r="P246" s="103"/>
      <x:c r="Q246" s="103"/>
      <x:c r="R246" s="103"/>
      <x:c r="S246" s="103"/>
      <x:c r="T246" s="103"/>
      <x:c r="U246" s="103"/>
      <x:c r="V246" s="103"/>
      <x:c r="W246" s="103"/>
      <x:c r="X246" s="103"/>
      <x:c r="Y246" s="103"/>
      <x:c r="Z246" s="103"/>
    </x:row>
    <x:row r="247">
      <x:c r="A247" s="103"/>
      <x:c r="B247" s="103"/>
      <x:c r="C247" s="103"/>
      <x:c r="D247" s="103"/>
      <x:c r="E247" s="103"/>
      <x:c r="F247" s="103"/>
      <x:c r="G247" s="103"/>
      <x:c r="H247" s="103"/>
      <x:c r="I247" s="103"/>
      <x:c r="J247" s="103"/>
      <x:c r="K247" s="103"/>
      <x:c r="L247" s="103"/>
      <x:c r="M247" s="103"/>
      <x:c r="N247" s="103"/>
      <x:c r="O247" s="103"/>
      <x:c r="P247" s="103"/>
      <x:c r="Q247" s="103"/>
      <x:c r="R247" s="103"/>
      <x:c r="S247" s="103"/>
      <x:c r="T247" s="103"/>
      <x:c r="U247" s="103"/>
      <x:c r="V247" s="103"/>
      <x:c r="W247" s="103"/>
      <x:c r="X247" s="103"/>
      <x:c r="Y247" s="103"/>
      <x:c r="Z247" s="103"/>
    </x:row>
    <x:row r="248">
      <x:c r="A248" s="103"/>
      <x:c r="B248" s="103"/>
      <x:c r="C248" s="103"/>
      <x:c r="D248" s="103"/>
      <x:c r="E248" s="103"/>
      <x:c r="F248" s="103"/>
      <x:c r="G248" s="103"/>
      <x:c r="H248" s="103"/>
      <x:c r="I248" s="103"/>
      <x:c r="J248" s="103"/>
      <x:c r="K248" s="103"/>
      <x:c r="L248" s="103"/>
      <x:c r="M248" s="103"/>
      <x:c r="N248" s="103"/>
      <x:c r="O248" s="103"/>
      <x:c r="P248" s="103"/>
      <x:c r="Q248" s="103"/>
      <x:c r="R248" s="103"/>
      <x:c r="S248" s="103"/>
      <x:c r="T248" s="103"/>
      <x:c r="U248" s="103"/>
      <x:c r="V248" s="103"/>
      <x:c r="W248" s="103"/>
      <x:c r="X248" s="103"/>
      <x:c r="Y248" s="103"/>
      <x:c r="Z248" s="103"/>
    </x:row>
    <x:row r="249">
      <x:c r="A249" s="103"/>
      <x:c r="B249" s="103"/>
      <x:c r="C249" s="103"/>
      <x:c r="D249" s="103"/>
      <x:c r="E249" s="103"/>
      <x:c r="F249" s="103"/>
      <x:c r="G249" s="103"/>
      <x:c r="H249" s="103"/>
      <x:c r="I249" s="103"/>
      <x:c r="J249" s="103"/>
      <x:c r="K249" s="103"/>
      <x:c r="L249" s="103"/>
      <x:c r="M249" s="103"/>
      <x:c r="N249" s="103"/>
      <x:c r="O249" s="103"/>
      <x:c r="P249" s="103"/>
      <x:c r="Q249" s="103"/>
      <x:c r="R249" s="103"/>
      <x:c r="S249" s="103"/>
      <x:c r="T249" s="103"/>
      <x:c r="U249" s="103"/>
      <x:c r="V249" s="103"/>
      <x:c r="W249" s="103"/>
      <x:c r="X249" s="103"/>
      <x:c r="Y249" s="103"/>
      <x:c r="Z249" s="103"/>
    </x:row>
    <x:row r="250">
      <x:c r="A250" s="103"/>
      <x:c r="B250" s="103"/>
      <x:c r="C250" s="103"/>
      <x:c r="D250" s="103"/>
      <x:c r="E250" s="103"/>
      <x:c r="F250" s="103"/>
      <x:c r="G250" s="103"/>
      <x:c r="H250" s="103"/>
      <x:c r="I250" s="103"/>
      <x:c r="J250" s="103"/>
      <x:c r="K250" s="103"/>
      <x:c r="L250" s="103"/>
      <x:c r="M250" s="103"/>
      <x:c r="N250" s="103"/>
      <x:c r="O250" s="103"/>
      <x:c r="P250" s="103"/>
      <x:c r="Q250" s="103"/>
      <x:c r="R250" s="103"/>
      <x:c r="S250" s="103"/>
      <x:c r="T250" s="103"/>
      <x:c r="U250" s="103"/>
      <x:c r="V250" s="103"/>
      <x:c r="W250" s="103"/>
      <x:c r="X250" s="103"/>
      <x:c r="Y250" s="103"/>
      <x:c r="Z250" s="103"/>
    </x:row>
    <x:row r="251">
      <x:c r="A251" s="103"/>
      <x:c r="B251" s="103"/>
      <x:c r="C251" s="103"/>
      <x:c r="D251" s="103"/>
      <x:c r="E251" s="103"/>
      <x:c r="F251" s="103"/>
      <x:c r="G251" s="103"/>
      <x:c r="H251" s="103"/>
      <x:c r="I251" s="103"/>
      <x:c r="J251" s="103"/>
      <x:c r="K251" s="103"/>
      <x:c r="L251" s="103"/>
      <x:c r="M251" s="103"/>
      <x:c r="N251" s="103"/>
      <x:c r="O251" s="103"/>
      <x:c r="P251" s="103"/>
      <x:c r="Q251" s="103"/>
      <x:c r="R251" s="103"/>
      <x:c r="S251" s="103"/>
      <x:c r="T251" s="103"/>
      <x:c r="U251" s="103"/>
      <x:c r="V251" s="103"/>
      <x:c r="W251" s="103"/>
      <x:c r="X251" s="103"/>
      <x:c r="Y251" s="103"/>
      <x:c r="Z251" s="103"/>
    </x:row>
    <x:row r="252">
      <x:c r="A252" s="103"/>
      <x:c r="B252" s="103"/>
      <x:c r="C252" s="103"/>
      <x:c r="D252" s="103"/>
      <x:c r="E252" s="103"/>
      <x:c r="F252" s="103"/>
      <x:c r="G252" s="103"/>
      <x:c r="H252" s="103"/>
      <x:c r="I252" s="103"/>
      <x:c r="J252" s="103"/>
      <x:c r="K252" s="103"/>
      <x:c r="L252" s="103"/>
      <x:c r="M252" s="103"/>
      <x:c r="N252" s="103"/>
      <x:c r="O252" s="103"/>
      <x:c r="P252" s="103"/>
      <x:c r="Q252" s="103"/>
      <x:c r="R252" s="103"/>
      <x:c r="S252" s="103"/>
      <x:c r="T252" s="103"/>
      <x:c r="U252" s="103"/>
      <x:c r="V252" s="103"/>
      <x:c r="W252" s="103"/>
      <x:c r="X252" s="103"/>
      <x:c r="Y252" s="103"/>
      <x:c r="Z252" s="103"/>
    </x:row>
    <x:row r="253">
      <x:c r="A253" s="103"/>
      <x:c r="B253" s="103"/>
      <x:c r="C253" s="103"/>
      <x:c r="D253" s="103"/>
      <x:c r="E253" s="103"/>
      <x:c r="F253" s="103"/>
      <x:c r="G253" s="103"/>
      <x:c r="H253" s="103"/>
      <x:c r="I253" s="103"/>
      <x:c r="J253" s="103"/>
      <x:c r="K253" s="103"/>
      <x:c r="L253" s="103"/>
      <x:c r="M253" s="103"/>
      <x:c r="N253" s="103"/>
      <x:c r="O253" s="103"/>
      <x:c r="P253" s="103"/>
      <x:c r="Q253" s="103"/>
      <x:c r="R253" s="103"/>
      <x:c r="S253" s="103"/>
      <x:c r="T253" s="103"/>
      <x:c r="U253" s="103"/>
      <x:c r="V253" s="103"/>
      <x:c r="W253" s="103"/>
      <x:c r="X253" s="103"/>
      <x:c r="Y253" s="103"/>
      <x:c r="Z253" s="103"/>
    </x:row>
    <x:row r="254">
      <x:c r="A254" s="103"/>
      <x:c r="B254" s="103"/>
      <x:c r="C254" s="103"/>
      <x:c r="D254" s="103"/>
      <x:c r="E254" s="103"/>
      <x:c r="F254" s="103"/>
      <x:c r="G254" s="103"/>
      <x:c r="H254" s="103"/>
      <x:c r="I254" s="103"/>
      <x:c r="J254" s="103"/>
      <x:c r="K254" s="103"/>
      <x:c r="L254" s="103"/>
      <x:c r="M254" s="103"/>
      <x:c r="N254" s="103"/>
      <x:c r="O254" s="103"/>
      <x:c r="P254" s="103"/>
      <x:c r="Q254" s="103"/>
      <x:c r="R254" s="103"/>
      <x:c r="S254" s="103"/>
      <x:c r="T254" s="103"/>
      <x:c r="U254" s="103"/>
      <x:c r="V254" s="103"/>
      <x:c r="W254" s="103"/>
      <x:c r="X254" s="103"/>
      <x:c r="Y254" s="103"/>
      <x:c r="Z254" s="103"/>
    </x:row>
    <x:row r="255">
      <x:c r="A255" s="103"/>
      <x:c r="B255" s="103"/>
      <x:c r="C255" s="103"/>
      <x:c r="D255" s="103"/>
      <x:c r="E255" s="103"/>
      <x:c r="F255" s="103"/>
      <x:c r="G255" s="103"/>
      <x:c r="H255" s="103"/>
      <x:c r="I255" s="103"/>
      <x:c r="J255" s="103"/>
      <x:c r="K255" s="103"/>
      <x:c r="L255" s="103"/>
      <x:c r="M255" s="103"/>
      <x:c r="N255" s="103"/>
      <x:c r="O255" s="103"/>
      <x:c r="P255" s="103"/>
      <x:c r="Q255" s="103"/>
      <x:c r="R255" s="103"/>
      <x:c r="S255" s="103"/>
      <x:c r="T255" s="103"/>
      <x:c r="U255" s="103"/>
      <x:c r="V255" s="103"/>
      <x:c r="W255" s="103"/>
      <x:c r="X255" s="103"/>
      <x:c r="Y255" s="103"/>
      <x:c r="Z255" s="103"/>
    </x:row>
    <x:row r="256">
      <x:c r="A256" s="103"/>
      <x:c r="B256" s="103"/>
      <x:c r="C256" s="103"/>
      <x:c r="D256" s="103"/>
      <x:c r="E256" s="103"/>
      <x:c r="F256" s="103"/>
      <x:c r="G256" s="103"/>
      <x:c r="H256" s="103"/>
      <x:c r="I256" s="103"/>
      <x:c r="J256" s="103"/>
      <x:c r="K256" s="103"/>
      <x:c r="L256" s="103"/>
      <x:c r="M256" s="103"/>
      <x:c r="N256" s="103"/>
      <x:c r="O256" s="103"/>
      <x:c r="P256" s="103"/>
      <x:c r="Q256" s="103"/>
      <x:c r="R256" s="103"/>
      <x:c r="S256" s="103"/>
      <x:c r="T256" s="103"/>
      <x:c r="U256" s="103"/>
      <x:c r="V256" s="103"/>
      <x:c r="W256" s="103"/>
      <x:c r="X256" s="103"/>
      <x:c r="Y256" s="103"/>
      <x:c r="Z256" s="103"/>
    </x:row>
    <x:row r="257">
      <x:c r="A257" s="103"/>
      <x:c r="B257" s="103"/>
      <x:c r="C257" s="103"/>
      <x:c r="D257" s="103"/>
      <x:c r="E257" s="103"/>
      <x:c r="F257" s="103"/>
      <x:c r="G257" s="103"/>
      <x:c r="H257" s="103"/>
      <x:c r="I257" s="103"/>
      <x:c r="J257" s="103"/>
      <x:c r="K257" s="103"/>
      <x:c r="L257" s="103"/>
      <x:c r="M257" s="103"/>
      <x:c r="N257" s="103"/>
      <x:c r="O257" s="103"/>
      <x:c r="P257" s="103"/>
      <x:c r="Q257" s="103"/>
      <x:c r="R257" s="103"/>
      <x:c r="S257" s="103"/>
      <x:c r="T257" s="103"/>
      <x:c r="U257" s="103"/>
      <x:c r="V257" s="103"/>
      <x:c r="W257" s="103"/>
      <x:c r="X257" s="103"/>
      <x:c r="Y257" s="103"/>
      <x:c r="Z257" s="103"/>
    </x:row>
    <x:row r="258">
      <x:c r="A258" s="103"/>
      <x:c r="B258" s="103"/>
      <x:c r="C258" s="103"/>
      <x:c r="D258" s="103"/>
      <x:c r="E258" s="103"/>
      <x:c r="F258" s="103"/>
      <x:c r="G258" s="103"/>
      <x:c r="H258" s="103"/>
      <x:c r="I258" s="103"/>
      <x:c r="J258" s="103"/>
      <x:c r="K258" s="103"/>
      <x:c r="L258" s="103"/>
      <x:c r="M258" s="103"/>
      <x:c r="N258" s="103"/>
      <x:c r="O258" s="103"/>
      <x:c r="P258" s="103"/>
      <x:c r="Q258" s="103"/>
      <x:c r="R258" s="103"/>
      <x:c r="S258" s="103"/>
      <x:c r="T258" s="103"/>
      <x:c r="U258" s="103"/>
      <x:c r="V258" s="103"/>
      <x:c r="W258" s="103"/>
      <x:c r="X258" s="103"/>
      <x:c r="Y258" s="103"/>
      <x:c r="Z258" s="103"/>
    </x:row>
    <x:row r="259">
      <x:c r="A259" s="103"/>
      <x:c r="B259" s="103"/>
      <x:c r="C259" s="103"/>
      <x:c r="D259" s="103"/>
      <x:c r="E259" s="103"/>
      <x:c r="F259" s="103"/>
      <x:c r="G259" s="103"/>
      <x:c r="H259" s="103"/>
      <x:c r="I259" s="103"/>
      <x:c r="J259" s="103"/>
      <x:c r="K259" s="103"/>
      <x:c r="L259" s="103"/>
      <x:c r="M259" s="103"/>
      <x:c r="N259" s="103"/>
      <x:c r="O259" s="103"/>
      <x:c r="P259" s="103"/>
      <x:c r="Q259" s="103"/>
      <x:c r="R259" s="103"/>
      <x:c r="S259" s="103"/>
      <x:c r="T259" s="103"/>
      <x:c r="U259" s="103"/>
      <x:c r="V259" s="103"/>
      <x:c r="W259" s="103"/>
      <x:c r="X259" s="103"/>
      <x:c r="Y259" s="103"/>
      <x:c r="Z259" s="103"/>
    </x:row>
    <x:row r="260">
      <x:c r="A260" s="103"/>
      <x:c r="B260" s="103"/>
      <x:c r="C260" s="103"/>
      <x:c r="D260" s="103"/>
      <x:c r="E260" s="103"/>
      <x:c r="F260" s="103"/>
      <x:c r="G260" s="103"/>
      <x:c r="H260" s="103"/>
      <x:c r="I260" s="103"/>
      <x:c r="J260" s="103"/>
      <x:c r="K260" s="103"/>
      <x:c r="L260" s="103"/>
      <x:c r="M260" s="103"/>
      <x:c r="N260" s="103"/>
      <x:c r="O260" s="103"/>
      <x:c r="P260" s="103"/>
      <x:c r="Q260" s="103"/>
      <x:c r="R260" s="103"/>
      <x:c r="S260" s="103"/>
      <x:c r="T260" s="103"/>
      <x:c r="U260" s="103"/>
      <x:c r="V260" s="103"/>
      <x:c r="W260" s="103"/>
      <x:c r="X260" s="103"/>
      <x:c r="Y260" s="103"/>
      <x:c r="Z260" s="103"/>
    </x:row>
    <x:row r="261">
      <x:c r="A261" s="103"/>
      <x:c r="B261" s="103"/>
      <x:c r="C261" s="103"/>
      <x:c r="D261" s="103"/>
      <x:c r="E261" s="103"/>
      <x:c r="F261" s="103"/>
      <x:c r="G261" s="103"/>
      <x:c r="H261" s="103"/>
      <x:c r="I261" s="103"/>
      <x:c r="J261" s="103"/>
      <x:c r="K261" s="103"/>
      <x:c r="L261" s="103"/>
      <x:c r="M261" s="103"/>
      <x:c r="N261" s="103"/>
      <x:c r="O261" s="103"/>
      <x:c r="P261" s="103"/>
      <x:c r="Q261" s="103"/>
      <x:c r="R261" s="103"/>
      <x:c r="S261" s="103"/>
      <x:c r="T261" s="103"/>
      <x:c r="U261" s="103"/>
      <x:c r="V261" s="103"/>
      <x:c r="W261" s="103"/>
      <x:c r="X261" s="103"/>
      <x:c r="Y261" s="103"/>
      <x:c r="Z261" s="103"/>
    </x:row>
    <x:row r="262">
      <x:c r="A262" s="103"/>
      <x:c r="B262" s="103"/>
      <x:c r="C262" s="103"/>
      <x:c r="D262" s="103"/>
      <x:c r="E262" s="103"/>
      <x:c r="F262" s="103"/>
      <x:c r="G262" s="103"/>
      <x:c r="H262" s="103"/>
      <x:c r="I262" s="103"/>
      <x:c r="J262" s="103"/>
      <x:c r="K262" s="103"/>
      <x:c r="L262" s="103"/>
      <x:c r="M262" s="103"/>
      <x:c r="N262" s="103"/>
      <x:c r="O262" s="103"/>
      <x:c r="P262" s="103"/>
      <x:c r="Q262" s="103"/>
      <x:c r="R262" s="103"/>
      <x:c r="S262" s="103"/>
      <x:c r="T262" s="103"/>
      <x:c r="U262" s="103"/>
      <x:c r="V262" s="103"/>
      <x:c r="W262" s="103"/>
      <x:c r="X262" s="103"/>
      <x:c r="Y262" s="103"/>
      <x:c r="Z262" s="103"/>
    </x:row>
    <x:row r="263">
      <x:c r="A263" s="103"/>
      <x:c r="B263" s="103"/>
      <x:c r="C263" s="103"/>
      <x:c r="D263" s="103"/>
      <x:c r="E263" s="103"/>
      <x:c r="F263" s="103"/>
      <x:c r="G263" s="103"/>
      <x:c r="H263" s="103"/>
      <x:c r="I263" s="103"/>
      <x:c r="J263" s="103"/>
      <x:c r="K263" s="103"/>
      <x:c r="L263" s="103"/>
      <x:c r="M263" s="103"/>
      <x:c r="N263" s="103"/>
      <x:c r="O263" s="103"/>
      <x:c r="P263" s="103"/>
      <x:c r="Q263" s="103"/>
      <x:c r="R263" s="103"/>
      <x:c r="S263" s="103"/>
      <x:c r="T263" s="103"/>
      <x:c r="U263" s="103"/>
      <x:c r="V263" s="103"/>
      <x:c r="W263" s="103"/>
      <x:c r="X263" s="103"/>
      <x:c r="Y263" s="103"/>
      <x:c r="Z263" s="103"/>
    </x:row>
    <x:row r="264">
      <x:c r="A264" s="103"/>
      <x:c r="B264" s="103"/>
      <x:c r="C264" s="103"/>
      <x:c r="D264" s="103"/>
      <x:c r="E264" s="103"/>
      <x:c r="F264" s="103"/>
      <x:c r="G264" s="103"/>
      <x:c r="H264" s="103"/>
      <x:c r="I264" s="103"/>
      <x:c r="J264" s="103"/>
      <x:c r="K264" s="103"/>
      <x:c r="L264" s="103"/>
      <x:c r="M264" s="103"/>
      <x:c r="N264" s="103"/>
      <x:c r="O264" s="103"/>
      <x:c r="P264" s="103"/>
      <x:c r="Q264" s="103"/>
      <x:c r="R264" s="103"/>
      <x:c r="S264" s="103"/>
      <x:c r="T264" s="103"/>
      <x:c r="U264" s="103"/>
      <x:c r="V264" s="103"/>
      <x:c r="W264" s="103"/>
      <x:c r="X264" s="103"/>
      <x:c r="Y264" s="103"/>
      <x:c r="Z264" s="103"/>
    </x:row>
    <x:row r="265">
      <x:c r="A265" s="103"/>
      <x:c r="B265" s="103"/>
      <x:c r="C265" s="103"/>
      <x:c r="D265" s="103"/>
      <x:c r="E265" s="103"/>
      <x:c r="F265" s="103"/>
      <x:c r="G265" s="103"/>
      <x:c r="H265" s="103"/>
      <x:c r="I265" s="103"/>
      <x:c r="J265" s="103"/>
      <x:c r="K265" s="103"/>
      <x:c r="L265" s="103"/>
      <x:c r="M265" s="103"/>
      <x:c r="N265" s="103"/>
      <x:c r="O265" s="103"/>
      <x:c r="P265" s="103"/>
      <x:c r="Q265" s="103"/>
      <x:c r="R265" s="103"/>
      <x:c r="S265" s="103"/>
      <x:c r="T265" s="103"/>
      <x:c r="U265" s="103"/>
      <x:c r="V265" s="103"/>
      <x:c r="W265" s="103"/>
      <x:c r="X265" s="103"/>
      <x:c r="Y265" s="103"/>
      <x:c r="Z265" s="103"/>
    </x:row>
    <x:row r="266">
      <x:c r="A266" s="103"/>
      <x:c r="B266" s="103"/>
      <x:c r="C266" s="103"/>
      <x:c r="D266" s="103"/>
      <x:c r="E266" s="103"/>
      <x:c r="F266" s="103"/>
      <x:c r="G266" s="103"/>
      <x:c r="H266" s="103"/>
      <x:c r="I266" s="103"/>
      <x:c r="J266" s="103"/>
      <x:c r="K266" s="103"/>
      <x:c r="L266" s="103"/>
      <x:c r="M266" s="103"/>
      <x:c r="N266" s="103"/>
      <x:c r="O266" s="103"/>
      <x:c r="P266" s="103"/>
      <x:c r="Q266" s="103"/>
      <x:c r="R266" s="103"/>
      <x:c r="S266" s="103"/>
      <x:c r="T266" s="103"/>
      <x:c r="U266" s="103"/>
      <x:c r="V266" s="103"/>
      <x:c r="W266" s="103"/>
      <x:c r="X266" s="103"/>
      <x:c r="Y266" s="103"/>
      <x:c r="Z266" s="103"/>
    </x:row>
    <x:row r="267">
      <x:c r="A267" s="103"/>
      <x:c r="B267" s="103"/>
      <x:c r="C267" s="103"/>
      <x:c r="D267" s="103"/>
      <x:c r="E267" s="103"/>
      <x:c r="F267" s="103"/>
      <x:c r="G267" s="103"/>
      <x:c r="H267" s="103"/>
      <x:c r="I267" s="103"/>
      <x:c r="J267" s="103"/>
      <x:c r="K267" s="103"/>
      <x:c r="L267" s="103"/>
      <x:c r="M267" s="103"/>
      <x:c r="N267" s="103"/>
      <x:c r="O267" s="103"/>
      <x:c r="P267" s="103"/>
      <x:c r="Q267" s="103"/>
      <x:c r="R267" s="103"/>
      <x:c r="S267" s="103"/>
      <x:c r="T267" s="103"/>
      <x:c r="U267" s="103"/>
      <x:c r="V267" s="103"/>
      <x:c r="W267" s="103"/>
      <x:c r="X267" s="103"/>
      <x:c r="Y267" s="103"/>
      <x:c r="Z267" s="103"/>
    </x:row>
    <x:row r="268">
      <x:c r="A268" s="103"/>
      <x:c r="B268" s="103"/>
      <x:c r="C268" s="103"/>
      <x:c r="D268" s="103"/>
      <x:c r="E268" s="103"/>
      <x:c r="F268" s="103"/>
      <x:c r="G268" s="103"/>
      <x:c r="H268" s="103"/>
      <x:c r="I268" s="103"/>
      <x:c r="J268" s="103"/>
      <x:c r="K268" s="103"/>
      <x:c r="L268" s="103"/>
      <x:c r="M268" s="103"/>
      <x:c r="N268" s="103"/>
      <x:c r="O268" s="103"/>
      <x:c r="P268" s="103"/>
      <x:c r="Q268" s="103"/>
      <x:c r="R268" s="103"/>
      <x:c r="S268" s="103"/>
      <x:c r="T268" s="103"/>
      <x:c r="U268" s="103"/>
      <x:c r="V268" s="103"/>
      <x:c r="W268" s="103"/>
      <x:c r="X268" s="103"/>
      <x:c r="Y268" s="103"/>
      <x:c r="Z268" s="103"/>
    </x:row>
    <x:row r="269">
      <x:c r="A269" s="103"/>
      <x:c r="B269" s="103"/>
      <x:c r="C269" s="103"/>
      <x:c r="D269" s="103"/>
      <x:c r="E269" s="103"/>
      <x:c r="F269" s="103"/>
      <x:c r="G269" s="103"/>
      <x:c r="H269" s="103"/>
      <x:c r="I269" s="103"/>
      <x:c r="J269" s="103"/>
      <x:c r="K269" s="103"/>
      <x:c r="L269" s="103"/>
      <x:c r="M269" s="103"/>
      <x:c r="N269" s="103"/>
      <x:c r="O269" s="103"/>
      <x:c r="P269" s="103"/>
      <x:c r="Q269" s="103"/>
      <x:c r="R269" s="103"/>
      <x:c r="S269" s="103"/>
      <x:c r="T269" s="103"/>
      <x:c r="U269" s="103"/>
      <x:c r="V269" s="103"/>
      <x:c r="W269" s="103"/>
      <x:c r="X269" s="103"/>
      <x:c r="Y269" s="103"/>
      <x:c r="Z269" s="103"/>
    </x:row>
    <x:row r="270">
      <x:c r="A270" s="103"/>
      <x:c r="B270" s="103"/>
      <x:c r="C270" s="103"/>
      <x:c r="D270" s="103"/>
      <x:c r="E270" s="103"/>
      <x:c r="F270" s="103"/>
      <x:c r="G270" s="103"/>
      <x:c r="H270" s="103"/>
      <x:c r="I270" s="103"/>
      <x:c r="J270" s="103"/>
      <x:c r="K270" s="103"/>
      <x:c r="L270" s="103"/>
      <x:c r="M270" s="103"/>
      <x:c r="N270" s="103"/>
      <x:c r="O270" s="103"/>
      <x:c r="P270" s="103"/>
      <x:c r="Q270" s="103"/>
      <x:c r="R270" s="103"/>
      <x:c r="S270" s="103"/>
      <x:c r="T270" s="103"/>
      <x:c r="U270" s="103"/>
      <x:c r="V270" s="103"/>
      <x:c r="W270" s="103"/>
      <x:c r="X270" s="103"/>
      <x:c r="Y270" s="103"/>
      <x:c r="Z270" s="103"/>
    </x:row>
    <x:row r="271">
      <x:c r="A271" s="103"/>
      <x:c r="B271" s="103"/>
      <x:c r="C271" s="103"/>
      <x:c r="D271" s="103"/>
      <x:c r="E271" s="103"/>
      <x:c r="F271" s="103"/>
      <x:c r="G271" s="103"/>
      <x:c r="H271" s="103"/>
      <x:c r="I271" s="103"/>
      <x:c r="J271" s="103"/>
      <x:c r="K271" s="103"/>
      <x:c r="L271" s="103"/>
      <x:c r="M271" s="103"/>
      <x:c r="N271" s="103"/>
      <x:c r="O271" s="103"/>
      <x:c r="P271" s="103"/>
      <x:c r="Q271" s="103"/>
      <x:c r="R271" s="103"/>
      <x:c r="S271" s="103"/>
      <x:c r="T271" s="103"/>
      <x:c r="U271" s="103"/>
      <x:c r="V271" s="103"/>
      <x:c r="W271" s="103"/>
      <x:c r="X271" s="103"/>
      <x:c r="Y271" s="103"/>
      <x:c r="Z271" s="103"/>
    </x:row>
    <x:row r="272">
      <x:c r="A272" s="103"/>
      <x:c r="B272" s="103"/>
      <x:c r="C272" s="103"/>
      <x:c r="D272" s="103"/>
      <x:c r="E272" s="103"/>
      <x:c r="F272" s="103"/>
      <x:c r="G272" s="103"/>
      <x:c r="H272" s="103"/>
      <x:c r="I272" s="103"/>
      <x:c r="J272" s="103"/>
      <x:c r="K272" s="103"/>
      <x:c r="L272" s="103"/>
      <x:c r="M272" s="103"/>
      <x:c r="N272" s="103"/>
      <x:c r="O272" s="103"/>
      <x:c r="P272" s="103"/>
      <x:c r="Q272" s="103"/>
      <x:c r="R272" s="103"/>
      <x:c r="S272" s="103"/>
      <x:c r="T272" s="103"/>
      <x:c r="U272" s="103"/>
      <x:c r="V272" s="103"/>
      <x:c r="W272" s="103"/>
      <x:c r="X272" s="103"/>
      <x:c r="Y272" s="103"/>
      <x:c r="Z272" s="103"/>
    </x:row>
    <x:row r="273">
      <x:c r="A273" s="103"/>
      <x:c r="B273" s="103"/>
      <x:c r="C273" s="103"/>
      <x:c r="D273" s="103"/>
      <x:c r="E273" s="103"/>
      <x:c r="F273" s="103"/>
      <x:c r="G273" s="103"/>
      <x:c r="H273" s="103"/>
      <x:c r="I273" s="103"/>
      <x:c r="J273" s="103"/>
      <x:c r="K273" s="103"/>
      <x:c r="L273" s="103"/>
      <x:c r="M273" s="103"/>
      <x:c r="N273" s="103"/>
      <x:c r="O273" s="103"/>
      <x:c r="P273" s="103"/>
      <x:c r="Q273" s="103"/>
      <x:c r="R273" s="103"/>
      <x:c r="S273" s="103"/>
      <x:c r="T273" s="103"/>
      <x:c r="U273" s="103"/>
      <x:c r="V273" s="103"/>
      <x:c r="W273" s="103"/>
      <x:c r="X273" s="103"/>
      <x:c r="Y273" s="103"/>
      <x:c r="Z273" s="103"/>
    </x:row>
    <x:row r="274">
      <x:c r="A274" s="103"/>
      <x:c r="B274" s="103"/>
      <x:c r="C274" s="103"/>
      <x:c r="D274" s="103"/>
      <x:c r="E274" s="103"/>
      <x:c r="F274" s="103"/>
      <x:c r="G274" s="103"/>
      <x:c r="H274" s="103"/>
      <x:c r="I274" s="103"/>
      <x:c r="J274" s="103"/>
      <x:c r="K274" s="103"/>
      <x:c r="L274" s="103"/>
      <x:c r="M274" s="103"/>
      <x:c r="N274" s="103"/>
      <x:c r="O274" s="103"/>
      <x:c r="P274" s="103"/>
      <x:c r="Q274" s="103"/>
      <x:c r="R274" s="103"/>
      <x:c r="S274" s="103"/>
      <x:c r="T274" s="103"/>
      <x:c r="U274" s="103"/>
      <x:c r="V274" s="103"/>
      <x:c r="W274" s="103"/>
      <x:c r="X274" s="103"/>
      <x:c r="Y274" s="103"/>
      <x:c r="Z274" s="103"/>
    </x:row>
    <x:row r="275">
      <x:c r="A275" s="103"/>
      <x:c r="B275" s="103"/>
      <x:c r="C275" s="103"/>
      <x:c r="D275" s="103"/>
      <x:c r="E275" s="103"/>
      <x:c r="F275" s="103"/>
      <x:c r="G275" s="103"/>
      <x:c r="H275" s="103"/>
      <x:c r="I275" s="103"/>
      <x:c r="J275" s="103"/>
      <x:c r="K275" s="103"/>
      <x:c r="L275" s="103"/>
      <x:c r="M275" s="103"/>
      <x:c r="N275" s="103"/>
      <x:c r="O275" s="103"/>
      <x:c r="P275" s="103"/>
      <x:c r="Q275" s="103"/>
      <x:c r="R275" s="103"/>
      <x:c r="S275" s="103"/>
      <x:c r="T275" s="103"/>
      <x:c r="U275" s="103"/>
      <x:c r="V275" s="103"/>
      <x:c r="W275" s="103"/>
      <x:c r="X275" s="103"/>
      <x:c r="Y275" s="103"/>
      <x:c r="Z275" s="103"/>
    </x:row>
    <x:row r="276">
      <x:c r="A276" s="103"/>
      <x:c r="B276" s="103"/>
      <x:c r="C276" s="103"/>
      <x:c r="D276" s="103"/>
      <x:c r="E276" s="103"/>
      <x:c r="F276" s="103"/>
      <x:c r="G276" s="103"/>
      <x:c r="H276" s="103"/>
      <x:c r="I276" s="103"/>
      <x:c r="J276" s="103"/>
      <x:c r="K276" s="103"/>
      <x:c r="L276" s="103"/>
      <x:c r="M276" s="103"/>
      <x:c r="N276" s="103"/>
      <x:c r="O276" s="103"/>
      <x:c r="P276" s="103"/>
      <x:c r="Q276" s="103"/>
      <x:c r="R276" s="103"/>
      <x:c r="S276" s="103"/>
      <x:c r="T276" s="103"/>
      <x:c r="U276" s="103"/>
      <x:c r="V276" s="103"/>
      <x:c r="W276" s="103"/>
      <x:c r="X276" s="103"/>
      <x:c r="Y276" s="103"/>
      <x:c r="Z276" s="103"/>
    </x:row>
    <x:row r="277">
      <x:c r="A277" s="103"/>
      <x:c r="B277" s="103"/>
      <x:c r="C277" s="103"/>
      <x:c r="D277" s="103"/>
      <x:c r="E277" s="103"/>
      <x:c r="F277" s="103"/>
      <x:c r="G277" s="103"/>
      <x:c r="H277" s="103"/>
      <x:c r="I277" s="103"/>
      <x:c r="J277" s="103"/>
      <x:c r="K277" s="103"/>
      <x:c r="L277" s="103"/>
      <x:c r="M277" s="103"/>
      <x:c r="N277" s="103"/>
      <x:c r="O277" s="103"/>
      <x:c r="P277" s="103"/>
      <x:c r="Q277" s="103"/>
      <x:c r="R277" s="103"/>
      <x:c r="S277" s="103"/>
      <x:c r="T277" s="103"/>
      <x:c r="U277" s="103"/>
      <x:c r="V277" s="103"/>
      <x:c r="W277" s="103"/>
      <x:c r="X277" s="103"/>
      <x:c r="Y277" s="103"/>
      <x:c r="Z277" s="103"/>
    </x:row>
    <x:row r="278">
      <x:c r="A278" s="103"/>
      <x:c r="B278" s="103"/>
      <x:c r="C278" s="103"/>
      <x:c r="D278" s="103"/>
      <x:c r="E278" s="103"/>
      <x:c r="F278" s="103"/>
      <x:c r="G278" s="103"/>
      <x:c r="H278" s="103"/>
      <x:c r="I278" s="103"/>
      <x:c r="J278" s="103"/>
      <x:c r="K278" s="103"/>
      <x:c r="L278" s="103"/>
      <x:c r="M278" s="103"/>
      <x:c r="N278" s="103"/>
      <x:c r="O278" s="103"/>
      <x:c r="P278" s="103"/>
      <x:c r="Q278" s="103"/>
      <x:c r="R278" s="103"/>
      <x:c r="S278" s="103"/>
      <x:c r="T278" s="103"/>
      <x:c r="U278" s="103"/>
      <x:c r="V278" s="103"/>
      <x:c r="W278" s="103"/>
      <x:c r="X278" s="103"/>
      <x:c r="Y278" s="103"/>
      <x:c r="Z278" s="103"/>
    </x:row>
    <x:row r="279">
      <x:c r="A279" s="103"/>
      <x:c r="B279" s="103"/>
      <x:c r="C279" s="103"/>
      <x:c r="D279" s="103"/>
      <x:c r="E279" s="103"/>
      <x:c r="F279" s="103"/>
      <x:c r="G279" s="103"/>
      <x:c r="H279" s="103"/>
      <x:c r="I279" s="103"/>
      <x:c r="J279" s="103"/>
      <x:c r="K279" s="103"/>
      <x:c r="L279" s="103"/>
      <x:c r="M279" s="103"/>
      <x:c r="N279" s="103"/>
      <x:c r="O279" s="103"/>
      <x:c r="P279" s="103"/>
      <x:c r="Q279" s="103"/>
      <x:c r="R279" s="103"/>
      <x:c r="S279" s="103"/>
      <x:c r="T279" s="103"/>
      <x:c r="U279" s="103"/>
      <x:c r="V279" s="103"/>
      <x:c r="W279" s="103"/>
      <x:c r="X279" s="103"/>
      <x:c r="Y279" s="103"/>
      <x:c r="Z279" s="103"/>
    </x:row>
    <x:row r="280">
      <x:c r="A280" s="103"/>
      <x:c r="B280" s="103"/>
      <x:c r="C280" s="103"/>
      <x:c r="D280" s="103"/>
      <x:c r="E280" s="103"/>
      <x:c r="F280" s="103"/>
      <x:c r="G280" s="103"/>
      <x:c r="H280" s="103"/>
      <x:c r="I280" s="103"/>
      <x:c r="J280" s="103"/>
      <x:c r="K280" s="103"/>
      <x:c r="L280" s="103"/>
      <x:c r="M280" s="103"/>
      <x:c r="N280" s="103"/>
      <x:c r="O280" s="103"/>
      <x:c r="P280" s="103"/>
      <x:c r="Q280" s="103"/>
      <x:c r="R280" s="103"/>
      <x:c r="S280" s="103"/>
      <x:c r="T280" s="103"/>
      <x:c r="U280" s="103"/>
      <x:c r="V280" s="103"/>
      <x:c r="W280" s="103"/>
      <x:c r="X280" s="103"/>
      <x:c r="Y280" s="103"/>
      <x:c r="Z280" s="103"/>
    </x:row>
    <x:row r="281">
      <x:c r="A281" s="103"/>
      <x:c r="B281" s="103"/>
      <x:c r="C281" s="103"/>
      <x:c r="D281" s="103"/>
      <x:c r="E281" s="103"/>
      <x:c r="F281" s="103"/>
      <x:c r="G281" s="103"/>
      <x:c r="H281" s="103"/>
      <x:c r="I281" s="103"/>
      <x:c r="J281" s="103"/>
      <x:c r="K281" s="103"/>
      <x:c r="L281" s="103"/>
      <x:c r="M281" s="103"/>
      <x:c r="N281" s="103"/>
      <x:c r="O281" s="103"/>
      <x:c r="P281" s="103"/>
      <x:c r="Q281" s="103"/>
      <x:c r="R281" s="103"/>
      <x:c r="S281" s="103"/>
      <x:c r="T281" s="103"/>
      <x:c r="U281" s="103"/>
      <x:c r="V281" s="103"/>
      <x:c r="W281" s="103"/>
      <x:c r="X281" s="103"/>
      <x:c r="Y281" s="103"/>
      <x:c r="Z281" s="103"/>
    </x:row>
    <x:row r="282">
      <x:c r="A282" s="103"/>
      <x:c r="B282" s="103"/>
      <x:c r="C282" s="103"/>
      <x:c r="D282" s="103"/>
      <x:c r="E282" s="103"/>
      <x:c r="F282" s="103"/>
      <x:c r="G282" s="103"/>
      <x:c r="H282" s="103"/>
      <x:c r="I282" s="103"/>
      <x:c r="J282" s="103"/>
      <x:c r="K282" s="103"/>
      <x:c r="L282" s="103"/>
      <x:c r="M282" s="103"/>
      <x:c r="N282" s="103"/>
      <x:c r="O282" s="103"/>
      <x:c r="P282" s="103"/>
      <x:c r="Q282" s="103"/>
      <x:c r="R282" s="103"/>
      <x:c r="S282" s="103"/>
      <x:c r="T282" s="103"/>
      <x:c r="U282" s="103"/>
      <x:c r="V282" s="103"/>
      <x:c r="W282" s="103"/>
      <x:c r="X282" s="103"/>
      <x:c r="Y282" s="103"/>
      <x:c r="Z282" s="103"/>
    </x:row>
    <x:row r="283">
      <x:c r="A283" s="103"/>
      <x:c r="B283" s="103"/>
      <x:c r="C283" s="103"/>
      <x:c r="D283" s="103"/>
      <x:c r="E283" s="103"/>
      <x:c r="F283" s="103"/>
      <x:c r="G283" s="103"/>
      <x:c r="H283" s="103"/>
      <x:c r="I283" s="103"/>
      <x:c r="J283" s="103"/>
      <x:c r="K283" s="103"/>
      <x:c r="L283" s="103"/>
      <x:c r="M283" s="103"/>
      <x:c r="N283" s="103"/>
      <x:c r="O283" s="103"/>
      <x:c r="P283" s="103"/>
      <x:c r="Q283" s="103"/>
      <x:c r="R283" s="103"/>
      <x:c r="S283" s="103"/>
      <x:c r="T283" s="103"/>
      <x:c r="U283" s="103"/>
      <x:c r="V283" s="103"/>
      <x:c r="W283" s="103"/>
      <x:c r="X283" s="103"/>
      <x:c r="Y283" s="103"/>
      <x:c r="Z283" s="103"/>
    </x:row>
    <x:row r="284">
      <x:c r="A284" s="103"/>
      <x:c r="B284" s="103"/>
      <x:c r="C284" s="103"/>
      <x:c r="D284" s="103"/>
      <x:c r="E284" s="103"/>
      <x:c r="F284" s="103"/>
      <x:c r="G284" s="103"/>
      <x:c r="H284" s="103"/>
      <x:c r="I284" s="103"/>
      <x:c r="J284" s="103"/>
      <x:c r="K284" s="103"/>
      <x:c r="L284" s="103"/>
      <x:c r="M284" s="103"/>
      <x:c r="N284" s="103"/>
      <x:c r="O284" s="103"/>
      <x:c r="P284" s="103"/>
      <x:c r="Q284" s="103"/>
      <x:c r="R284" s="103"/>
      <x:c r="S284" s="103"/>
      <x:c r="T284" s="103"/>
      <x:c r="U284" s="103"/>
      <x:c r="V284" s="103"/>
      <x:c r="W284" s="103"/>
      <x:c r="X284" s="103"/>
      <x:c r="Y284" s="103"/>
      <x:c r="Z284" s="103"/>
    </x:row>
    <x:row r="285">
      <x:c r="A285" s="103"/>
      <x:c r="B285" s="103"/>
      <x:c r="C285" s="103"/>
      <x:c r="D285" s="103"/>
      <x:c r="E285" s="103"/>
      <x:c r="F285" s="103"/>
      <x:c r="G285" s="103"/>
      <x:c r="H285" s="103"/>
      <x:c r="I285" s="103"/>
      <x:c r="J285" s="103"/>
      <x:c r="K285" s="103"/>
      <x:c r="L285" s="103"/>
      <x:c r="M285" s="103"/>
      <x:c r="N285" s="103"/>
      <x:c r="O285" s="103"/>
      <x:c r="P285" s="103"/>
      <x:c r="Q285" s="103"/>
      <x:c r="R285" s="103"/>
      <x:c r="S285" s="103"/>
      <x:c r="T285" s="103"/>
      <x:c r="U285" s="103"/>
      <x:c r="V285" s="103"/>
      <x:c r="W285" s="103"/>
      <x:c r="X285" s="103"/>
      <x:c r="Y285" s="103"/>
      <x:c r="Z285" s="103"/>
    </x:row>
    <x:row r="286">
      <x:c r="A286" s="103"/>
      <x:c r="B286" s="103"/>
      <x:c r="C286" s="103"/>
      <x:c r="D286" s="103"/>
      <x:c r="E286" s="103"/>
      <x:c r="F286" s="103"/>
      <x:c r="G286" s="103"/>
      <x:c r="H286" s="103"/>
      <x:c r="I286" s="103"/>
      <x:c r="J286" s="103"/>
      <x:c r="K286" s="103"/>
      <x:c r="L286" s="103"/>
      <x:c r="M286" s="103"/>
      <x:c r="N286" s="103"/>
      <x:c r="O286" s="103"/>
      <x:c r="P286" s="103"/>
      <x:c r="Q286" s="103"/>
      <x:c r="R286" s="103"/>
      <x:c r="S286" s="103"/>
      <x:c r="T286" s="103"/>
      <x:c r="U286" s="103"/>
      <x:c r="V286" s="103"/>
      <x:c r="W286" s="103"/>
      <x:c r="X286" s="103"/>
      <x:c r="Y286" s="103"/>
      <x:c r="Z286" s="103"/>
    </x:row>
    <x:row r="287">
      <x:c r="A287" s="103"/>
      <x:c r="B287" s="103"/>
      <x:c r="C287" s="103"/>
      <x:c r="D287" s="103"/>
      <x:c r="E287" s="103"/>
      <x:c r="F287" s="103"/>
      <x:c r="G287" s="103"/>
      <x:c r="H287" s="103"/>
      <x:c r="I287" s="103"/>
      <x:c r="J287" s="103"/>
      <x:c r="K287" s="103"/>
      <x:c r="L287" s="103"/>
      <x:c r="M287" s="103"/>
      <x:c r="N287" s="103"/>
      <x:c r="O287" s="103"/>
      <x:c r="P287" s="103"/>
      <x:c r="Q287" s="103"/>
      <x:c r="R287" s="103"/>
      <x:c r="S287" s="103"/>
      <x:c r="T287" s="103"/>
      <x:c r="U287" s="103"/>
      <x:c r="V287" s="103"/>
      <x:c r="W287" s="103"/>
      <x:c r="X287" s="103"/>
      <x:c r="Y287" s="103"/>
      <x:c r="Z287" s="103"/>
    </x:row>
    <x:row r="288">
      <x:c r="A288" s="103"/>
      <x:c r="B288" s="103"/>
      <x:c r="C288" s="103"/>
      <x:c r="D288" s="103"/>
      <x:c r="E288" s="103"/>
      <x:c r="F288" s="103"/>
      <x:c r="G288" s="103"/>
      <x:c r="H288" s="103"/>
      <x:c r="I288" s="103"/>
      <x:c r="J288" s="103"/>
      <x:c r="K288" s="103"/>
      <x:c r="L288" s="103"/>
      <x:c r="M288" s="103"/>
      <x:c r="N288" s="103"/>
      <x:c r="O288" s="103"/>
      <x:c r="P288" s="103"/>
      <x:c r="Q288" s="103"/>
      <x:c r="R288" s="103"/>
      <x:c r="S288" s="103"/>
      <x:c r="T288" s="103"/>
      <x:c r="U288" s="103"/>
      <x:c r="V288" s="103"/>
      <x:c r="W288" s="103"/>
      <x:c r="X288" s="103"/>
      <x:c r="Y288" s="103"/>
      <x:c r="Z288" s="103"/>
    </x:row>
    <x:row r="289">
      <x:c r="A289" s="103"/>
      <x:c r="B289" s="103"/>
      <x:c r="C289" s="103"/>
      <x:c r="D289" s="103"/>
      <x:c r="E289" s="103"/>
      <x:c r="F289" s="103"/>
      <x:c r="G289" s="103"/>
      <x:c r="H289" s="103"/>
      <x:c r="I289" s="103"/>
      <x:c r="J289" s="103"/>
      <x:c r="K289" s="103"/>
      <x:c r="L289" s="103"/>
      <x:c r="M289" s="103"/>
      <x:c r="N289" s="103"/>
      <x:c r="O289" s="103"/>
      <x:c r="P289" s="103"/>
      <x:c r="Q289" s="103"/>
      <x:c r="R289" s="103"/>
      <x:c r="S289" s="103"/>
      <x:c r="T289" s="103"/>
      <x:c r="U289" s="103"/>
      <x:c r="V289" s="103"/>
      <x:c r="W289" s="103"/>
      <x:c r="X289" s="103"/>
      <x:c r="Y289" s="103"/>
      <x:c r="Z289" s="103"/>
    </x:row>
    <x:row r="290">
      <x:c r="A290" s="103"/>
      <x:c r="B290" s="103"/>
      <x:c r="C290" s="103"/>
      <x:c r="D290" s="103"/>
      <x:c r="E290" s="103"/>
      <x:c r="F290" s="103"/>
      <x:c r="G290" s="103"/>
      <x:c r="H290" s="103"/>
      <x:c r="I290" s="103"/>
      <x:c r="J290" s="103"/>
      <x:c r="K290" s="103"/>
      <x:c r="L290" s="103"/>
      <x:c r="M290" s="103"/>
      <x:c r="N290" s="103"/>
      <x:c r="O290" s="103"/>
      <x:c r="P290" s="103"/>
      <x:c r="Q290" s="103"/>
      <x:c r="R290" s="103"/>
      <x:c r="S290" s="103"/>
      <x:c r="T290" s="103"/>
      <x:c r="U290" s="103"/>
      <x:c r="V290" s="103"/>
      <x:c r="W290" s="103"/>
      <x:c r="X290" s="103"/>
      <x:c r="Y290" s="103"/>
      <x:c r="Z290" s="103"/>
    </x:row>
    <x:row r="291">
      <x:c r="A291" s="103"/>
      <x:c r="B291" s="103"/>
      <x:c r="C291" s="103"/>
      <x:c r="D291" s="103"/>
      <x:c r="E291" s="103"/>
      <x:c r="F291" s="103"/>
      <x:c r="G291" s="103"/>
      <x:c r="H291" s="103"/>
      <x:c r="I291" s="103"/>
      <x:c r="J291" s="103"/>
      <x:c r="K291" s="103"/>
      <x:c r="L291" s="103"/>
      <x:c r="M291" s="103"/>
      <x:c r="N291" s="103"/>
      <x:c r="O291" s="103"/>
      <x:c r="P291" s="103"/>
      <x:c r="Q291" s="103"/>
      <x:c r="R291" s="103"/>
      <x:c r="S291" s="103"/>
      <x:c r="T291" s="103"/>
      <x:c r="U291" s="103"/>
      <x:c r="V291" s="103"/>
      <x:c r="W291" s="103"/>
      <x:c r="X291" s="103"/>
      <x:c r="Y291" s="103"/>
      <x:c r="Z291" s="103"/>
    </x:row>
    <x:row r="292">
      <x:c r="A292" s="103"/>
      <x:c r="B292" s="103"/>
      <x:c r="C292" s="103"/>
      <x:c r="D292" s="103"/>
      <x:c r="E292" s="103"/>
      <x:c r="F292" s="103"/>
      <x:c r="G292" s="103"/>
      <x:c r="H292" s="103"/>
      <x:c r="I292" s="103"/>
      <x:c r="J292" s="103"/>
      <x:c r="K292" s="103"/>
      <x:c r="L292" s="103"/>
      <x:c r="M292" s="103"/>
      <x:c r="N292" s="103"/>
      <x:c r="O292" s="103"/>
      <x:c r="P292" s="103"/>
      <x:c r="Q292" s="103"/>
      <x:c r="R292" s="103"/>
      <x:c r="S292" s="103"/>
      <x:c r="T292" s="103"/>
      <x:c r="U292" s="103"/>
      <x:c r="V292" s="103"/>
      <x:c r="W292" s="103"/>
      <x:c r="X292" s="103"/>
      <x:c r="Y292" s="103"/>
      <x:c r="Z292" s="103"/>
    </x:row>
    <x:row r="293">
      <x:c r="A293" s="103"/>
      <x:c r="B293" s="103"/>
      <x:c r="C293" s="103"/>
      <x:c r="D293" s="103"/>
      <x:c r="E293" s="103"/>
      <x:c r="F293" s="103"/>
      <x:c r="G293" s="103"/>
      <x:c r="H293" s="103"/>
      <x:c r="I293" s="103"/>
      <x:c r="J293" s="103"/>
      <x:c r="K293" s="103"/>
      <x:c r="L293" s="103"/>
      <x:c r="M293" s="103"/>
      <x:c r="N293" s="103"/>
      <x:c r="O293" s="103"/>
      <x:c r="P293" s="103"/>
      <x:c r="Q293" s="103"/>
      <x:c r="R293" s="103"/>
      <x:c r="S293" s="103"/>
      <x:c r="T293" s="103"/>
      <x:c r="U293" s="103"/>
      <x:c r="V293" s="103"/>
      <x:c r="W293" s="103"/>
      <x:c r="X293" s="103"/>
      <x:c r="Y293" s="103"/>
      <x:c r="Z293" s="103"/>
    </x:row>
    <x:row r="294">
      <x:c r="A294" s="103"/>
      <x:c r="B294" s="103"/>
      <x:c r="C294" s="103"/>
      <x:c r="D294" s="103"/>
      <x:c r="E294" s="103"/>
      <x:c r="F294" s="103"/>
      <x:c r="G294" s="103"/>
      <x:c r="H294" s="103"/>
      <x:c r="I294" s="103"/>
      <x:c r="J294" s="103"/>
      <x:c r="K294" s="103"/>
      <x:c r="L294" s="103"/>
      <x:c r="M294" s="103"/>
      <x:c r="N294" s="103"/>
      <x:c r="O294" s="103"/>
      <x:c r="P294" s="103"/>
      <x:c r="Q294" s="103"/>
      <x:c r="R294" s="103"/>
      <x:c r="S294" s="103"/>
      <x:c r="T294" s="103"/>
      <x:c r="U294" s="103"/>
      <x:c r="V294" s="103"/>
      <x:c r="W294" s="103"/>
      <x:c r="X294" s="103"/>
      <x:c r="Y294" s="103"/>
      <x:c r="Z294" s="103"/>
    </x:row>
    <x:row r="295">
      <x:c r="A295" s="103"/>
      <x:c r="B295" s="103"/>
      <x:c r="C295" s="103"/>
      <x:c r="D295" s="103"/>
      <x:c r="E295" s="103"/>
      <x:c r="F295" s="103"/>
      <x:c r="G295" s="103"/>
      <x:c r="H295" s="103"/>
      <x:c r="I295" s="103"/>
      <x:c r="J295" s="103"/>
      <x:c r="K295" s="103"/>
      <x:c r="L295" s="103"/>
      <x:c r="M295" s="103"/>
      <x:c r="N295" s="103"/>
      <x:c r="O295" s="103"/>
      <x:c r="P295" s="103"/>
      <x:c r="Q295" s="103"/>
      <x:c r="R295" s="103"/>
      <x:c r="S295" s="103"/>
      <x:c r="T295" s="103"/>
      <x:c r="U295" s="103"/>
      <x:c r="V295" s="103"/>
      <x:c r="W295" s="103"/>
      <x:c r="X295" s="103"/>
      <x:c r="Y295" s="103"/>
      <x:c r="Z295" s="103"/>
    </x:row>
    <x:row r="296">
      <x:c r="A296" s="103"/>
      <x:c r="B296" s="103"/>
      <x:c r="C296" s="103"/>
      <x:c r="D296" s="103"/>
      <x:c r="E296" s="103"/>
      <x:c r="F296" s="103"/>
      <x:c r="G296" s="103"/>
      <x:c r="H296" s="103"/>
      <x:c r="I296" s="103"/>
      <x:c r="J296" s="103"/>
      <x:c r="K296" s="103"/>
      <x:c r="L296" s="103"/>
      <x:c r="M296" s="103"/>
      <x:c r="N296" s="103"/>
      <x:c r="O296" s="103"/>
      <x:c r="P296" s="103"/>
      <x:c r="Q296" s="103"/>
      <x:c r="R296" s="103"/>
      <x:c r="S296" s="103"/>
      <x:c r="T296" s="103"/>
      <x:c r="U296" s="103"/>
      <x:c r="V296" s="103"/>
      <x:c r="W296" s="103"/>
      <x:c r="X296" s="103"/>
      <x:c r="Y296" s="103"/>
      <x:c r="Z296" s="103"/>
    </x:row>
    <x:row r="297">
      <x:c r="A297" s="103"/>
      <x:c r="B297" s="103"/>
      <x:c r="C297" s="103"/>
      <x:c r="D297" s="103"/>
      <x:c r="E297" s="103"/>
      <x:c r="F297" s="103"/>
      <x:c r="G297" s="103"/>
      <x:c r="H297" s="103"/>
      <x:c r="I297" s="103"/>
      <x:c r="J297" s="103"/>
      <x:c r="K297" s="103"/>
      <x:c r="L297" s="103"/>
      <x:c r="M297" s="103"/>
      <x:c r="N297" s="103"/>
      <x:c r="O297" s="103"/>
      <x:c r="P297" s="103"/>
      <x:c r="Q297" s="103"/>
      <x:c r="R297" s="103"/>
      <x:c r="S297" s="103"/>
      <x:c r="T297" s="103"/>
      <x:c r="U297" s="103"/>
      <x:c r="V297" s="103"/>
      <x:c r="W297" s="103"/>
      <x:c r="X297" s="103"/>
      <x:c r="Y297" s="103"/>
      <x:c r="Z297" s="103"/>
    </x:row>
    <x:row r="298">
      <x:c r="A298" s="103"/>
      <x:c r="B298" s="103"/>
      <x:c r="C298" s="103"/>
      <x:c r="D298" s="103"/>
      <x:c r="E298" s="103"/>
      <x:c r="F298" s="103"/>
      <x:c r="G298" s="103"/>
      <x:c r="H298" s="103"/>
      <x:c r="I298" s="103"/>
      <x:c r="J298" s="103"/>
      <x:c r="K298" s="103"/>
      <x:c r="L298" s="103"/>
      <x:c r="M298" s="103"/>
      <x:c r="N298" s="103"/>
      <x:c r="O298" s="103"/>
      <x:c r="P298" s="103"/>
      <x:c r="Q298" s="103"/>
      <x:c r="R298" s="103"/>
      <x:c r="S298" s="103"/>
      <x:c r="T298" s="103"/>
      <x:c r="U298" s="103"/>
      <x:c r="V298" s="103"/>
      <x:c r="W298" s="103"/>
      <x:c r="X298" s="103"/>
      <x:c r="Y298" s="103"/>
      <x:c r="Z298" s="103"/>
    </x:row>
    <x:row r="299">
      <x:c r="A299" s="103"/>
      <x:c r="B299" s="103"/>
      <x:c r="C299" s="103"/>
      <x:c r="D299" s="103"/>
      <x:c r="E299" s="103"/>
      <x:c r="F299" s="103"/>
      <x:c r="G299" s="103"/>
      <x:c r="H299" s="103"/>
      <x:c r="I299" s="103"/>
      <x:c r="J299" s="103"/>
      <x:c r="K299" s="103"/>
      <x:c r="L299" s="103"/>
      <x:c r="M299" s="103"/>
      <x:c r="N299" s="103"/>
      <x:c r="O299" s="103"/>
      <x:c r="P299" s="103"/>
      <x:c r="Q299" s="103"/>
      <x:c r="R299" s="103"/>
      <x:c r="S299" s="103"/>
      <x:c r="T299" s="103"/>
      <x:c r="U299" s="103"/>
      <x:c r="V299" s="103"/>
      <x:c r="W299" s="103"/>
      <x:c r="X299" s="103"/>
      <x:c r="Y299" s="103"/>
      <x:c r="Z299" s="103"/>
    </x:row>
    <x:row r="300">
      <x:c r="A300" s="103"/>
      <x:c r="B300" s="103"/>
      <x:c r="C300" s="103"/>
      <x:c r="D300" s="103"/>
      <x:c r="E300" s="103"/>
      <x:c r="F300" s="103"/>
      <x:c r="G300" s="103"/>
      <x:c r="H300" s="103"/>
      <x:c r="I300" s="103"/>
      <x:c r="J300" s="103"/>
      <x:c r="K300" s="103"/>
      <x:c r="L300" s="103"/>
      <x:c r="M300" s="103"/>
      <x:c r="N300" s="103"/>
      <x:c r="O300" s="103"/>
      <x:c r="P300" s="103"/>
      <x:c r="Q300" s="103"/>
      <x:c r="R300" s="103"/>
      <x:c r="S300" s="103"/>
      <x:c r="T300" s="103"/>
      <x:c r="U300" s="103"/>
      <x:c r="V300" s="103"/>
      <x:c r="W300" s="103"/>
      <x:c r="X300" s="103"/>
      <x:c r="Y300" s="103"/>
      <x:c r="Z300" s="103"/>
    </x:row>
    <x:row r="301">
      <x:c r="A301" s="103"/>
      <x:c r="B301" s="103"/>
      <x:c r="C301" s="103"/>
      <x:c r="D301" s="103"/>
      <x:c r="E301" s="103"/>
      <x:c r="F301" s="103"/>
      <x:c r="G301" s="103"/>
      <x:c r="H301" s="103"/>
      <x:c r="I301" s="103"/>
      <x:c r="J301" s="103"/>
      <x:c r="K301" s="103"/>
      <x:c r="L301" s="103"/>
      <x:c r="M301" s="103"/>
      <x:c r="N301" s="103"/>
      <x:c r="O301" s="103"/>
      <x:c r="P301" s="103"/>
      <x:c r="Q301" s="103"/>
      <x:c r="R301" s="103"/>
      <x:c r="S301" s="103"/>
      <x:c r="T301" s="103"/>
      <x:c r="U301" s="103"/>
      <x:c r="V301" s="103"/>
      <x:c r="W301" s="103"/>
      <x:c r="X301" s="103"/>
      <x:c r="Y301" s="103"/>
      <x:c r="Z301" s="103"/>
    </x:row>
    <x:row r="302">
      <x:c r="A302" s="103"/>
      <x:c r="B302" s="103"/>
      <x:c r="C302" s="103"/>
      <x:c r="D302" s="103"/>
      <x:c r="E302" s="103"/>
      <x:c r="F302" s="103"/>
      <x:c r="G302" s="103"/>
      <x:c r="H302" s="103"/>
      <x:c r="I302" s="103"/>
      <x:c r="J302" s="103"/>
      <x:c r="K302" s="103"/>
      <x:c r="L302" s="103"/>
      <x:c r="M302" s="103"/>
      <x:c r="N302" s="103"/>
      <x:c r="O302" s="103"/>
      <x:c r="P302" s="103"/>
      <x:c r="Q302" s="103"/>
      <x:c r="R302" s="103"/>
      <x:c r="S302" s="103"/>
      <x:c r="T302" s="103"/>
      <x:c r="U302" s="103"/>
      <x:c r="V302" s="103"/>
      <x:c r="W302" s="103"/>
      <x:c r="X302" s="103"/>
      <x:c r="Y302" s="103"/>
      <x:c r="Z302" s="103"/>
    </x:row>
    <x:row r="303">
      <x:c r="A303" s="103"/>
      <x:c r="B303" s="103"/>
      <x:c r="C303" s="103"/>
      <x:c r="D303" s="103"/>
      <x:c r="E303" s="103"/>
      <x:c r="F303" s="103"/>
      <x:c r="G303" s="103"/>
      <x:c r="H303" s="103"/>
      <x:c r="I303" s="103"/>
      <x:c r="J303" s="103"/>
      <x:c r="K303" s="103"/>
      <x:c r="L303" s="103"/>
      <x:c r="M303" s="103"/>
      <x:c r="N303" s="103"/>
      <x:c r="O303" s="103"/>
      <x:c r="P303" s="103"/>
      <x:c r="Q303" s="103"/>
      <x:c r="R303" s="103"/>
      <x:c r="S303" s="103"/>
      <x:c r="T303" s="103"/>
      <x:c r="U303" s="103"/>
      <x:c r="V303" s="103"/>
      <x:c r="W303" s="103"/>
      <x:c r="X303" s="103"/>
      <x:c r="Y303" s="103"/>
      <x:c r="Z303" s="103"/>
    </x:row>
    <x:row r="304">
      <x:c r="A304" s="103"/>
      <x:c r="B304" s="103"/>
      <x:c r="C304" s="103"/>
      <x:c r="D304" s="103"/>
      <x:c r="E304" s="103"/>
      <x:c r="F304" s="103"/>
      <x:c r="G304" s="103"/>
      <x:c r="H304" s="103"/>
      <x:c r="I304" s="103"/>
      <x:c r="J304" s="103"/>
      <x:c r="K304" s="103"/>
      <x:c r="L304" s="103"/>
      <x:c r="M304" s="103"/>
      <x:c r="N304" s="103"/>
      <x:c r="O304" s="103"/>
      <x:c r="P304" s="103"/>
      <x:c r="Q304" s="103"/>
      <x:c r="R304" s="103"/>
      <x:c r="S304" s="103"/>
      <x:c r="T304" s="103"/>
      <x:c r="U304" s="103"/>
      <x:c r="V304" s="103"/>
      <x:c r="W304" s="103"/>
      <x:c r="X304" s="103"/>
      <x:c r="Y304" s="103"/>
      <x:c r="Z304" s="103"/>
    </x:row>
    <x:row r="305">
      <x:c r="A305" s="103"/>
      <x:c r="B305" s="103"/>
      <x:c r="C305" s="103"/>
      <x:c r="D305" s="103"/>
      <x:c r="E305" s="103"/>
      <x:c r="F305" s="103"/>
      <x:c r="G305" s="103"/>
      <x:c r="H305" s="103"/>
      <x:c r="I305" s="103"/>
      <x:c r="J305" s="103"/>
      <x:c r="K305" s="103"/>
      <x:c r="L305" s="103"/>
      <x:c r="M305" s="103"/>
      <x:c r="N305" s="103"/>
      <x:c r="O305" s="103"/>
      <x:c r="P305" s="103"/>
      <x:c r="Q305" s="103"/>
      <x:c r="R305" s="103"/>
      <x:c r="S305" s="103"/>
      <x:c r="T305" s="103"/>
      <x:c r="U305" s="103"/>
      <x:c r="V305" s="103"/>
      <x:c r="W305" s="103"/>
      <x:c r="X305" s="103"/>
      <x:c r="Y305" s="103"/>
      <x:c r="Z305" s="103"/>
    </x:row>
    <x:row r="306">
      <x:c r="A306" s="103"/>
      <x:c r="B306" s="103"/>
      <x:c r="C306" s="103"/>
      <x:c r="D306" s="103"/>
      <x:c r="E306" s="103"/>
      <x:c r="F306" s="103"/>
      <x:c r="G306" s="103"/>
      <x:c r="H306" s="103"/>
      <x:c r="I306" s="103"/>
      <x:c r="J306" s="103"/>
      <x:c r="K306" s="103"/>
      <x:c r="L306" s="103"/>
      <x:c r="M306" s="103"/>
      <x:c r="N306" s="103"/>
      <x:c r="O306" s="103"/>
      <x:c r="P306" s="103"/>
      <x:c r="Q306" s="103"/>
      <x:c r="R306" s="103"/>
      <x:c r="S306" s="103"/>
      <x:c r="T306" s="103"/>
      <x:c r="U306" s="103"/>
      <x:c r="V306" s="103"/>
      <x:c r="W306" s="103"/>
      <x:c r="X306" s="103"/>
      <x:c r="Y306" s="103"/>
      <x:c r="Z306" s="103"/>
    </x:row>
    <x:row r="307">
      <x:c r="A307" s="103"/>
      <x:c r="B307" s="103"/>
      <x:c r="C307" s="103"/>
      <x:c r="D307" s="103"/>
      <x:c r="E307" s="103"/>
      <x:c r="F307" s="103"/>
      <x:c r="G307" s="103"/>
      <x:c r="H307" s="103"/>
      <x:c r="I307" s="103"/>
      <x:c r="J307" s="103"/>
      <x:c r="K307" s="103"/>
      <x:c r="L307" s="103"/>
      <x:c r="M307" s="103"/>
      <x:c r="N307" s="103"/>
      <x:c r="O307" s="103"/>
      <x:c r="P307" s="103"/>
      <x:c r="Q307" s="103"/>
      <x:c r="R307" s="103"/>
      <x:c r="S307" s="103"/>
      <x:c r="T307" s="103"/>
      <x:c r="U307" s="103"/>
      <x:c r="V307" s="103"/>
      <x:c r="W307" s="103"/>
      <x:c r="X307" s="103"/>
      <x:c r="Y307" s="103"/>
      <x:c r="Z307" s="103"/>
    </x:row>
    <x:row r="308">
      <x:c r="A308" s="103"/>
      <x:c r="B308" s="103"/>
      <x:c r="C308" s="103"/>
      <x:c r="D308" s="103"/>
      <x:c r="E308" s="103"/>
      <x:c r="F308" s="103"/>
      <x:c r="G308" s="103"/>
      <x:c r="H308" s="103"/>
      <x:c r="I308" s="103"/>
      <x:c r="J308" s="103"/>
      <x:c r="K308" s="103"/>
      <x:c r="L308" s="103"/>
      <x:c r="M308" s="103"/>
      <x:c r="N308" s="103"/>
      <x:c r="O308" s="103"/>
      <x:c r="P308" s="103"/>
      <x:c r="Q308" s="103"/>
      <x:c r="R308" s="103"/>
      <x:c r="S308" s="103"/>
      <x:c r="T308" s="103"/>
      <x:c r="U308" s="103"/>
      <x:c r="V308" s="103"/>
      <x:c r="W308" s="103"/>
      <x:c r="X308" s="103"/>
      <x:c r="Y308" s="103"/>
      <x:c r="Z308" s="103"/>
    </x:row>
    <x:row r="309">
      <x:c r="A309" s="103"/>
      <x:c r="B309" s="103"/>
      <x:c r="C309" s="103"/>
      <x:c r="D309" s="103"/>
      <x:c r="E309" s="103"/>
      <x:c r="F309" s="103"/>
      <x:c r="G309" s="103"/>
      <x:c r="H309" s="103"/>
      <x:c r="I309" s="103"/>
      <x:c r="J309" s="103"/>
      <x:c r="K309" s="103"/>
      <x:c r="L309" s="103"/>
      <x:c r="M309" s="103"/>
      <x:c r="N309" s="103"/>
      <x:c r="O309" s="103"/>
      <x:c r="P309" s="103"/>
      <x:c r="Q309" s="103"/>
      <x:c r="R309" s="103"/>
      <x:c r="S309" s="103"/>
      <x:c r="T309" s="103"/>
      <x:c r="U309" s="103"/>
      <x:c r="V309" s="103"/>
      <x:c r="W309" s="103"/>
      <x:c r="X309" s="103"/>
      <x:c r="Y309" s="103"/>
      <x:c r="Z309" s="103"/>
    </x:row>
    <x:row r="310">
      <x:c r="A310" s="103"/>
      <x:c r="B310" s="103"/>
      <x:c r="C310" s="103"/>
      <x:c r="D310" s="103"/>
      <x:c r="E310" s="103"/>
      <x:c r="F310" s="103"/>
      <x:c r="G310" s="103"/>
      <x:c r="H310" s="103"/>
      <x:c r="I310" s="103"/>
      <x:c r="J310" s="103"/>
      <x:c r="K310" s="103"/>
      <x:c r="L310" s="103"/>
      <x:c r="M310" s="103"/>
      <x:c r="N310" s="103"/>
      <x:c r="O310" s="103"/>
      <x:c r="P310" s="103"/>
      <x:c r="Q310" s="103"/>
      <x:c r="R310" s="103"/>
      <x:c r="S310" s="103"/>
      <x:c r="T310" s="103"/>
      <x:c r="U310" s="103"/>
      <x:c r="V310" s="103"/>
      <x:c r="W310" s="103"/>
      <x:c r="X310" s="103"/>
      <x:c r="Y310" s="103"/>
      <x:c r="Z310" s="103"/>
    </x:row>
    <x:row r="311">
      <x:c r="A311" s="103"/>
      <x:c r="B311" s="103"/>
      <x:c r="C311" s="103"/>
      <x:c r="D311" s="103"/>
      <x:c r="E311" s="103"/>
      <x:c r="F311" s="103"/>
      <x:c r="G311" s="103"/>
      <x:c r="H311" s="103"/>
      <x:c r="I311" s="103"/>
      <x:c r="J311" s="103"/>
      <x:c r="K311" s="103"/>
      <x:c r="L311" s="103"/>
      <x:c r="M311" s="103"/>
      <x:c r="N311" s="103"/>
      <x:c r="O311" s="103"/>
      <x:c r="P311" s="103"/>
      <x:c r="Q311" s="103"/>
      <x:c r="R311" s="103"/>
      <x:c r="S311" s="103"/>
      <x:c r="T311" s="103"/>
      <x:c r="U311" s="103"/>
      <x:c r="V311" s="103"/>
      <x:c r="W311" s="103"/>
      <x:c r="X311" s="103"/>
      <x:c r="Y311" s="103"/>
      <x:c r="Z311" s="103"/>
    </x:row>
    <x:row r="312">
      <x:c r="A312" s="103"/>
      <x:c r="B312" s="103"/>
      <x:c r="C312" s="103"/>
      <x:c r="D312" s="103"/>
      <x:c r="E312" s="103"/>
      <x:c r="F312" s="103"/>
      <x:c r="G312" s="103"/>
      <x:c r="H312" s="103"/>
      <x:c r="I312" s="103"/>
      <x:c r="J312" s="103"/>
      <x:c r="K312" s="103"/>
      <x:c r="L312" s="103"/>
      <x:c r="M312" s="103"/>
      <x:c r="N312" s="103"/>
      <x:c r="O312" s="103"/>
      <x:c r="P312" s="103"/>
      <x:c r="Q312" s="103"/>
      <x:c r="R312" s="103"/>
      <x:c r="S312" s="103"/>
      <x:c r="T312" s="103"/>
      <x:c r="U312" s="103"/>
      <x:c r="V312" s="103"/>
      <x:c r="W312" s="103"/>
      <x:c r="X312" s="103"/>
      <x:c r="Y312" s="103"/>
      <x:c r="Z312" s="103"/>
    </x:row>
    <x:row r="313">
      <x:c r="A313" s="103"/>
      <x:c r="B313" s="103"/>
      <x:c r="C313" s="103"/>
      <x:c r="D313" s="103"/>
      <x:c r="E313" s="103"/>
      <x:c r="F313" s="103"/>
      <x:c r="G313" s="103"/>
      <x:c r="H313" s="103"/>
      <x:c r="I313" s="103"/>
      <x:c r="J313" s="103"/>
      <x:c r="K313" s="103"/>
      <x:c r="L313" s="103"/>
      <x:c r="M313" s="103"/>
      <x:c r="N313" s="103"/>
      <x:c r="O313" s="103"/>
      <x:c r="P313" s="103"/>
      <x:c r="Q313" s="103"/>
      <x:c r="R313" s="103"/>
      <x:c r="S313" s="103"/>
      <x:c r="T313" s="103"/>
      <x:c r="U313" s="103"/>
      <x:c r="V313" s="103"/>
      <x:c r="W313" s="103"/>
      <x:c r="X313" s="103"/>
      <x:c r="Y313" s="103"/>
      <x:c r="Z313" s="103"/>
    </x:row>
    <x:row r="314">
      <x:c r="A314" s="103"/>
      <x:c r="B314" s="103"/>
      <x:c r="C314" s="103"/>
      <x:c r="D314" s="103"/>
      <x:c r="E314" s="103"/>
      <x:c r="F314" s="103"/>
      <x:c r="G314" s="103"/>
      <x:c r="H314" s="103"/>
      <x:c r="I314" s="103"/>
      <x:c r="J314" s="103"/>
      <x:c r="K314" s="103"/>
      <x:c r="L314" s="103"/>
      <x:c r="M314" s="103"/>
      <x:c r="N314" s="103"/>
      <x:c r="O314" s="103"/>
      <x:c r="P314" s="103"/>
      <x:c r="Q314" s="103"/>
      <x:c r="R314" s="103"/>
      <x:c r="S314" s="103"/>
      <x:c r="T314" s="103"/>
      <x:c r="U314" s="103"/>
      <x:c r="V314" s="103"/>
      <x:c r="W314" s="103"/>
      <x:c r="X314" s="103"/>
      <x:c r="Y314" s="103"/>
      <x:c r="Z314" s="103"/>
    </x:row>
    <x:row r="315">
      <x:c r="A315" s="103"/>
      <x:c r="B315" s="103"/>
      <x:c r="C315" s="103"/>
      <x:c r="D315" s="103"/>
      <x:c r="E315" s="103"/>
      <x:c r="F315" s="103"/>
      <x:c r="G315" s="103"/>
      <x:c r="H315" s="103"/>
      <x:c r="I315" s="103"/>
      <x:c r="J315" s="103"/>
      <x:c r="K315" s="103"/>
      <x:c r="L315" s="103"/>
      <x:c r="M315" s="103"/>
      <x:c r="N315" s="103"/>
      <x:c r="O315" s="103"/>
      <x:c r="P315" s="103"/>
      <x:c r="Q315" s="103"/>
      <x:c r="R315" s="103"/>
      <x:c r="S315" s="103"/>
      <x:c r="T315" s="103"/>
      <x:c r="U315" s="103"/>
      <x:c r="V315" s="103"/>
      <x:c r="W315" s="103"/>
      <x:c r="X315" s="103"/>
      <x:c r="Y315" s="103"/>
      <x:c r="Z315" s="103"/>
    </x:row>
    <x:row r="316">
      <x:c r="A316" s="103"/>
      <x:c r="B316" s="103"/>
      <x:c r="C316" s="103"/>
      <x:c r="D316" s="103"/>
      <x:c r="E316" s="103"/>
      <x:c r="F316" s="103"/>
      <x:c r="G316" s="103"/>
      <x:c r="H316" s="103"/>
      <x:c r="I316" s="103"/>
      <x:c r="J316" s="103"/>
      <x:c r="K316" s="103"/>
      <x:c r="L316" s="103"/>
      <x:c r="M316" s="103"/>
      <x:c r="N316" s="103"/>
      <x:c r="O316" s="103"/>
      <x:c r="P316" s="103"/>
      <x:c r="Q316" s="103"/>
      <x:c r="R316" s="103"/>
      <x:c r="S316" s="103"/>
      <x:c r="T316" s="103"/>
      <x:c r="U316" s="103"/>
      <x:c r="V316" s="103"/>
      <x:c r="W316" s="103"/>
      <x:c r="X316" s="103"/>
      <x:c r="Y316" s="103"/>
      <x:c r="Z316" s="103"/>
    </x:row>
    <x:row r="317">
      <x:c r="A317" s="103"/>
      <x:c r="B317" s="103"/>
      <x:c r="C317" s="103"/>
      <x:c r="D317" s="103"/>
      <x:c r="E317" s="103"/>
      <x:c r="F317" s="103"/>
      <x:c r="G317" s="103"/>
      <x:c r="H317" s="103"/>
      <x:c r="I317" s="103"/>
      <x:c r="J317" s="103"/>
      <x:c r="K317" s="103"/>
      <x:c r="L317" s="103"/>
      <x:c r="M317" s="103"/>
      <x:c r="N317" s="103"/>
      <x:c r="O317" s="103"/>
      <x:c r="P317" s="103"/>
      <x:c r="Q317" s="103"/>
      <x:c r="R317" s="103"/>
      <x:c r="S317" s="103"/>
      <x:c r="T317" s="103"/>
      <x:c r="U317" s="103"/>
      <x:c r="V317" s="103"/>
      <x:c r="W317" s="103"/>
      <x:c r="X317" s="103"/>
      <x:c r="Y317" s="103"/>
      <x:c r="Z317" s="103"/>
    </x:row>
    <x:row r="318">
      <x:c r="A318" s="103"/>
      <x:c r="B318" s="103"/>
      <x:c r="C318" s="103"/>
      <x:c r="D318" s="103"/>
      <x:c r="E318" s="103"/>
      <x:c r="F318" s="103"/>
      <x:c r="G318" s="103"/>
      <x:c r="H318" s="103"/>
      <x:c r="I318" s="103"/>
      <x:c r="J318" s="103"/>
      <x:c r="K318" s="103"/>
      <x:c r="L318" s="103"/>
      <x:c r="M318" s="103"/>
      <x:c r="N318" s="103"/>
      <x:c r="O318" s="103"/>
      <x:c r="P318" s="103"/>
      <x:c r="Q318" s="103"/>
      <x:c r="R318" s="103"/>
      <x:c r="S318" s="103"/>
      <x:c r="T318" s="103"/>
      <x:c r="U318" s="103"/>
      <x:c r="V318" s="103"/>
      <x:c r="W318" s="103"/>
      <x:c r="X318" s="103"/>
      <x:c r="Y318" s="103"/>
      <x:c r="Z318" s="103"/>
    </x:row>
    <x:row r="319">
      <x:c r="A319" s="103"/>
      <x:c r="B319" s="103"/>
      <x:c r="C319" s="103"/>
      <x:c r="D319" s="103"/>
      <x:c r="E319" s="103"/>
      <x:c r="F319" s="103"/>
      <x:c r="G319" s="103"/>
      <x:c r="H319" s="103"/>
      <x:c r="I319" s="103"/>
      <x:c r="J319" s="103"/>
      <x:c r="K319" s="103"/>
      <x:c r="L319" s="103"/>
      <x:c r="M319" s="103"/>
      <x:c r="N319" s="103"/>
      <x:c r="O319" s="103"/>
      <x:c r="P319" s="103"/>
      <x:c r="Q319" s="103"/>
      <x:c r="R319" s="103"/>
      <x:c r="S319" s="103"/>
      <x:c r="T319" s="103"/>
      <x:c r="U319" s="103"/>
      <x:c r="V319" s="103"/>
      <x:c r="W319" s="103"/>
      <x:c r="X319" s="103"/>
      <x:c r="Y319" s="103"/>
      <x:c r="Z319" s="103"/>
    </x:row>
    <x:row r="320">
      <x:c r="A320" s="103"/>
      <x:c r="B320" s="103"/>
      <x:c r="C320" s="103"/>
      <x:c r="D320" s="103"/>
      <x:c r="E320" s="103"/>
      <x:c r="F320" s="103"/>
      <x:c r="G320" s="103"/>
      <x:c r="H320" s="103"/>
      <x:c r="I320" s="103"/>
      <x:c r="J320" s="103"/>
      <x:c r="K320" s="103"/>
      <x:c r="L320" s="103"/>
      <x:c r="M320" s="103"/>
      <x:c r="N320" s="103"/>
      <x:c r="O320" s="103"/>
      <x:c r="P320" s="103"/>
      <x:c r="Q320" s="103"/>
      <x:c r="R320" s="103"/>
      <x:c r="S320" s="103"/>
      <x:c r="T320" s="103"/>
      <x:c r="U320" s="103"/>
      <x:c r="V320" s="103"/>
      <x:c r="W320" s="103"/>
      <x:c r="X320" s="103"/>
      <x:c r="Y320" s="103"/>
      <x:c r="Z320" s="103"/>
    </x:row>
    <x:row r="321">
      <x:c r="A321" s="103"/>
      <x:c r="B321" s="103"/>
      <x:c r="C321" s="103"/>
      <x:c r="D321" s="103"/>
      <x:c r="E321" s="103"/>
      <x:c r="F321" s="103"/>
      <x:c r="G321" s="103"/>
      <x:c r="H321" s="103"/>
      <x:c r="I321" s="103"/>
      <x:c r="J321" s="103"/>
      <x:c r="K321" s="103"/>
      <x:c r="L321" s="103"/>
      <x:c r="M321" s="103"/>
      <x:c r="N321" s="103"/>
      <x:c r="O321" s="103"/>
      <x:c r="P321" s="103"/>
      <x:c r="Q321" s="103"/>
      <x:c r="R321" s="103"/>
      <x:c r="S321" s="103"/>
      <x:c r="T321" s="103"/>
      <x:c r="U321" s="103"/>
      <x:c r="V321" s="103"/>
      <x:c r="W321" s="103"/>
      <x:c r="X321" s="103"/>
      <x:c r="Y321" s="103"/>
      <x:c r="Z321" s="103"/>
    </x:row>
    <x:row r="322">
      <x:c r="A322" s="103"/>
      <x:c r="B322" s="103"/>
      <x:c r="C322" s="103"/>
      <x:c r="D322" s="103"/>
      <x:c r="E322" s="103"/>
      <x:c r="F322" s="103"/>
      <x:c r="G322" s="103"/>
      <x:c r="H322" s="103"/>
      <x:c r="I322" s="103"/>
      <x:c r="J322" s="103"/>
      <x:c r="K322" s="103"/>
      <x:c r="L322" s="103"/>
      <x:c r="M322" s="103"/>
      <x:c r="N322" s="103"/>
      <x:c r="O322" s="103"/>
      <x:c r="P322" s="103"/>
      <x:c r="Q322" s="103"/>
      <x:c r="R322" s="103"/>
      <x:c r="S322" s="103"/>
      <x:c r="T322" s="103"/>
      <x:c r="U322" s="103"/>
      <x:c r="V322" s="103"/>
      <x:c r="W322" s="103"/>
      <x:c r="X322" s="103"/>
      <x:c r="Y322" s="103"/>
      <x:c r="Z322" s="103"/>
    </x:row>
    <x:row r="323">
      <x:c r="A323" s="103"/>
      <x:c r="B323" s="103"/>
      <x:c r="C323" s="103"/>
      <x:c r="D323" s="103"/>
      <x:c r="E323" s="103"/>
      <x:c r="F323" s="103"/>
      <x:c r="G323" s="103"/>
      <x:c r="H323" s="103"/>
      <x:c r="I323" s="103"/>
      <x:c r="J323" s="103"/>
      <x:c r="K323" s="103"/>
      <x:c r="L323" s="103"/>
      <x:c r="M323" s="103"/>
      <x:c r="N323" s="103"/>
      <x:c r="O323" s="103"/>
      <x:c r="P323" s="103"/>
      <x:c r="Q323" s="103"/>
      <x:c r="R323" s="103"/>
      <x:c r="S323" s="103"/>
      <x:c r="T323" s="103"/>
      <x:c r="U323" s="103"/>
      <x:c r="V323" s="103"/>
      <x:c r="W323" s="103"/>
      <x:c r="X323" s="103"/>
      <x:c r="Y323" s="103"/>
      <x:c r="Z323" s="103"/>
    </x:row>
    <x:row r="324">
      <x:c r="A324" s="103"/>
      <x:c r="B324" s="103"/>
      <x:c r="C324" s="103"/>
      <x:c r="D324" s="103"/>
      <x:c r="E324" s="103"/>
      <x:c r="F324" s="103"/>
      <x:c r="G324" s="103"/>
      <x:c r="H324" s="103"/>
      <x:c r="I324" s="103"/>
      <x:c r="J324" s="103"/>
      <x:c r="K324" s="103"/>
      <x:c r="L324" s="103"/>
      <x:c r="M324" s="103"/>
      <x:c r="N324" s="103"/>
      <x:c r="O324" s="103"/>
      <x:c r="P324" s="103"/>
      <x:c r="Q324" s="103"/>
      <x:c r="R324" s="103"/>
      <x:c r="S324" s="103"/>
      <x:c r="T324" s="103"/>
      <x:c r="U324" s="103"/>
      <x:c r="V324" s="103"/>
      <x:c r="W324" s="103"/>
      <x:c r="X324" s="103"/>
      <x:c r="Y324" s="103"/>
      <x:c r="Z324" s="103"/>
    </x:row>
    <x:row r="325">
      <x:c r="A325" s="103"/>
      <x:c r="B325" s="103"/>
      <x:c r="C325" s="103"/>
      <x:c r="D325" s="103"/>
      <x:c r="E325" s="103"/>
      <x:c r="F325" s="103"/>
      <x:c r="G325" s="103"/>
      <x:c r="H325" s="103"/>
      <x:c r="I325" s="103"/>
      <x:c r="J325" s="103"/>
      <x:c r="K325" s="103"/>
      <x:c r="L325" s="103"/>
      <x:c r="M325" s="103"/>
      <x:c r="N325" s="103"/>
      <x:c r="O325" s="103"/>
      <x:c r="P325" s="103"/>
      <x:c r="Q325" s="103"/>
      <x:c r="R325" s="103"/>
      <x:c r="S325" s="103"/>
      <x:c r="T325" s="103"/>
      <x:c r="U325" s="103"/>
      <x:c r="V325" s="103"/>
      <x:c r="W325" s="103"/>
      <x:c r="X325" s="103"/>
      <x:c r="Y325" s="103"/>
      <x:c r="Z325" s="103"/>
    </x:row>
    <x:row r="326">
      <x:c r="A326" s="103"/>
      <x:c r="B326" s="103"/>
      <x:c r="C326" s="103"/>
      <x:c r="D326" s="103"/>
      <x:c r="E326" s="103"/>
      <x:c r="F326" s="103"/>
      <x:c r="G326" s="103"/>
      <x:c r="H326" s="103"/>
      <x:c r="I326" s="103"/>
      <x:c r="J326" s="103"/>
      <x:c r="K326" s="103"/>
      <x:c r="L326" s="103"/>
      <x:c r="M326" s="103"/>
      <x:c r="N326" s="103"/>
      <x:c r="O326" s="103"/>
      <x:c r="P326" s="103"/>
      <x:c r="Q326" s="103"/>
      <x:c r="R326" s="103"/>
      <x:c r="S326" s="103"/>
      <x:c r="T326" s="103"/>
      <x:c r="U326" s="103"/>
      <x:c r="V326" s="103"/>
      <x:c r="W326" s="103"/>
      <x:c r="X326" s="103"/>
      <x:c r="Y326" s="103"/>
      <x:c r="Z326" s="103"/>
    </x:row>
    <x:row r="327">
      <x:c r="A327" s="103"/>
      <x:c r="B327" s="103"/>
      <x:c r="C327" s="103"/>
      <x:c r="D327" s="103"/>
      <x:c r="E327" s="103"/>
      <x:c r="F327" s="103"/>
      <x:c r="G327" s="103"/>
      <x:c r="H327" s="103"/>
      <x:c r="I327" s="103"/>
      <x:c r="J327" s="103"/>
      <x:c r="K327" s="103"/>
      <x:c r="L327" s="103"/>
      <x:c r="M327" s="103"/>
      <x:c r="N327" s="103"/>
      <x:c r="O327" s="103"/>
      <x:c r="P327" s="103"/>
      <x:c r="Q327" s="103"/>
      <x:c r="R327" s="103"/>
      <x:c r="S327" s="103"/>
      <x:c r="T327" s="103"/>
      <x:c r="U327" s="103"/>
      <x:c r="V327" s="103"/>
      <x:c r="W327" s="103"/>
      <x:c r="X327" s="103"/>
      <x:c r="Y327" s="103"/>
      <x:c r="Z327" s="103"/>
    </x:row>
    <x:row r="328">
      <x:c r="A328" s="103"/>
      <x:c r="B328" s="103"/>
      <x:c r="C328" s="103"/>
      <x:c r="D328" s="103"/>
      <x:c r="E328" s="103"/>
      <x:c r="F328" s="103"/>
      <x:c r="G328" s="103"/>
      <x:c r="H328" s="103"/>
      <x:c r="I328" s="103"/>
      <x:c r="J328" s="103"/>
      <x:c r="K328" s="103"/>
      <x:c r="L328" s="103"/>
      <x:c r="M328" s="103"/>
      <x:c r="N328" s="103"/>
      <x:c r="O328" s="103"/>
      <x:c r="P328" s="103"/>
      <x:c r="Q328" s="103"/>
      <x:c r="R328" s="103"/>
      <x:c r="S328" s="103"/>
      <x:c r="T328" s="103"/>
      <x:c r="U328" s="103"/>
      <x:c r="V328" s="103"/>
      <x:c r="W328" s="103"/>
      <x:c r="X328" s="103"/>
      <x:c r="Y328" s="103"/>
      <x:c r="Z328" s="103"/>
    </x:row>
    <x:row r="329">
      <x:c r="A329" s="103"/>
      <x:c r="B329" s="103"/>
      <x:c r="C329" s="103"/>
      <x:c r="D329" s="103"/>
      <x:c r="E329" s="103"/>
      <x:c r="F329" s="103"/>
      <x:c r="G329" s="103"/>
      <x:c r="H329" s="103"/>
      <x:c r="I329" s="103"/>
      <x:c r="J329" s="103"/>
      <x:c r="K329" s="103"/>
      <x:c r="L329" s="103"/>
      <x:c r="M329" s="103"/>
      <x:c r="N329" s="103"/>
      <x:c r="O329" s="103"/>
      <x:c r="P329" s="103"/>
      <x:c r="Q329" s="103"/>
      <x:c r="R329" s="103"/>
      <x:c r="S329" s="103"/>
      <x:c r="T329" s="103"/>
      <x:c r="U329" s="103"/>
      <x:c r="V329" s="103"/>
      <x:c r="W329" s="103"/>
      <x:c r="X329" s="103"/>
      <x:c r="Y329" s="103"/>
      <x:c r="Z329" s="103"/>
    </x:row>
    <x:row r="330">
      <x:c r="A330" s="103"/>
      <x:c r="B330" s="103"/>
      <x:c r="C330" s="103"/>
      <x:c r="D330" s="103"/>
      <x:c r="E330" s="103"/>
      <x:c r="F330" s="103"/>
      <x:c r="G330" s="103"/>
      <x:c r="H330" s="103"/>
      <x:c r="I330" s="103"/>
      <x:c r="J330" s="103"/>
      <x:c r="K330" s="103"/>
      <x:c r="L330" s="103"/>
      <x:c r="M330" s="103"/>
      <x:c r="N330" s="103"/>
      <x:c r="O330" s="103"/>
      <x:c r="P330" s="103"/>
      <x:c r="Q330" s="103"/>
      <x:c r="R330" s="103"/>
      <x:c r="S330" s="103"/>
      <x:c r="T330" s="103"/>
      <x:c r="U330" s="103"/>
      <x:c r="V330" s="103"/>
      <x:c r="W330" s="103"/>
      <x:c r="X330" s="103"/>
      <x:c r="Y330" s="103"/>
      <x:c r="Z330" s="103"/>
    </x:row>
    <x:row r="331">
      <x:c r="A331" s="103"/>
      <x:c r="B331" s="103"/>
      <x:c r="C331" s="103"/>
      <x:c r="D331" s="103"/>
      <x:c r="E331" s="103"/>
      <x:c r="F331" s="103"/>
      <x:c r="G331" s="103"/>
      <x:c r="H331" s="103"/>
      <x:c r="I331" s="103"/>
      <x:c r="J331" s="103"/>
      <x:c r="K331" s="103"/>
      <x:c r="L331" s="103"/>
      <x:c r="M331" s="103"/>
      <x:c r="N331" s="103"/>
      <x:c r="O331" s="103"/>
      <x:c r="P331" s="103"/>
      <x:c r="Q331" s="103"/>
      <x:c r="R331" s="103"/>
      <x:c r="S331" s="103"/>
      <x:c r="T331" s="103"/>
      <x:c r="U331" s="103"/>
      <x:c r="V331" s="103"/>
      <x:c r="W331" s="103"/>
      <x:c r="X331" s="103"/>
      <x:c r="Y331" s="103"/>
      <x:c r="Z331" s="103"/>
    </x:row>
    <x:row r="332">
      <x:c r="A332" s="103"/>
      <x:c r="B332" s="103"/>
      <x:c r="C332" s="103"/>
      <x:c r="D332" s="103"/>
      <x:c r="E332" s="103"/>
      <x:c r="F332" s="103"/>
      <x:c r="G332" s="103"/>
      <x:c r="H332" s="103"/>
      <x:c r="I332" s="103"/>
      <x:c r="J332" s="103"/>
      <x:c r="K332" s="103"/>
      <x:c r="L332" s="103"/>
      <x:c r="M332" s="103"/>
      <x:c r="N332" s="103"/>
      <x:c r="O332" s="103"/>
      <x:c r="P332" s="103"/>
      <x:c r="Q332" s="103"/>
      <x:c r="R332" s="103"/>
      <x:c r="S332" s="103"/>
      <x:c r="T332" s="103"/>
      <x:c r="U332" s="103"/>
      <x:c r="V332" s="103"/>
      <x:c r="W332" s="103"/>
      <x:c r="X332" s="103"/>
      <x:c r="Y332" s="103"/>
      <x:c r="Z332" s="103"/>
    </x:row>
    <x:row r="333">
      <x:c r="A333" s="103"/>
      <x:c r="B333" s="103"/>
      <x:c r="C333" s="103"/>
      <x:c r="D333" s="103"/>
      <x:c r="E333" s="103"/>
      <x:c r="F333" s="103"/>
      <x:c r="G333" s="103"/>
      <x:c r="H333" s="103"/>
      <x:c r="I333" s="103"/>
      <x:c r="J333" s="103"/>
      <x:c r="K333" s="103"/>
      <x:c r="L333" s="103"/>
      <x:c r="M333" s="103"/>
      <x:c r="N333" s="103"/>
      <x:c r="O333" s="103"/>
      <x:c r="P333" s="103"/>
      <x:c r="Q333" s="103"/>
      <x:c r="R333" s="103"/>
      <x:c r="S333" s="103"/>
      <x:c r="T333" s="103"/>
      <x:c r="U333" s="103"/>
      <x:c r="V333" s="103"/>
      <x:c r="W333" s="103"/>
      <x:c r="X333" s="103"/>
      <x:c r="Y333" s="103"/>
      <x:c r="Z333" s="103"/>
    </x:row>
    <x:row r="334">
      <x:c r="A334" s="103"/>
      <x:c r="B334" s="103"/>
      <x:c r="C334" s="103"/>
      <x:c r="D334" s="103"/>
      <x:c r="E334" s="103"/>
      <x:c r="F334" s="103"/>
      <x:c r="G334" s="103"/>
      <x:c r="H334" s="103"/>
      <x:c r="I334" s="103"/>
      <x:c r="J334" s="103"/>
      <x:c r="K334" s="103"/>
      <x:c r="L334" s="103"/>
      <x:c r="M334" s="103"/>
      <x:c r="N334" s="103"/>
      <x:c r="O334" s="103"/>
      <x:c r="P334" s="103"/>
      <x:c r="Q334" s="103"/>
      <x:c r="R334" s="103"/>
      <x:c r="S334" s="103"/>
      <x:c r="T334" s="103"/>
      <x:c r="U334" s="103"/>
      <x:c r="V334" s="103"/>
      <x:c r="W334" s="103"/>
      <x:c r="X334" s="103"/>
      <x:c r="Y334" s="103"/>
      <x:c r="Z334" s="103"/>
    </x:row>
    <x:row r="335">
      <x:c r="A335" s="103"/>
      <x:c r="B335" s="103"/>
      <x:c r="C335" s="103"/>
      <x:c r="D335" s="103"/>
      <x:c r="E335" s="103"/>
      <x:c r="F335" s="103"/>
      <x:c r="G335" s="103"/>
      <x:c r="H335" s="103"/>
      <x:c r="I335" s="103"/>
      <x:c r="J335" s="103"/>
      <x:c r="K335" s="103"/>
      <x:c r="L335" s="103"/>
      <x:c r="M335" s="103"/>
      <x:c r="N335" s="103"/>
      <x:c r="O335" s="103"/>
      <x:c r="P335" s="103"/>
      <x:c r="Q335" s="103"/>
      <x:c r="R335" s="103"/>
      <x:c r="S335" s="103"/>
      <x:c r="T335" s="103"/>
      <x:c r="U335" s="103"/>
      <x:c r="V335" s="103"/>
      <x:c r="W335" s="103"/>
      <x:c r="X335" s="103"/>
      <x:c r="Y335" s="103"/>
      <x:c r="Z335" s="103"/>
    </x:row>
    <x:row r="336">
      <x:c r="A336" s="103"/>
      <x:c r="B336" s="103"/>
      <x:c r="C336" s="103"/>
      <x:c r="D336" s="103"/>
      <x:c r="E336" s="103"/>
      <x:c r="F336" s="103"/>
      <x:c r="G336" s="103"/>
      <x:c r="H336" s="103"/>
      <x:c r="I336" s="103"/>
      <x:c r="J336" s="103"/>
      <x:c r="K336" s="103"/>
      <x:c r="L336" s="103"/>
      <x:c r="M336" s="103"/>
      <x:c r="N336" s="103"/>
      <x:c r="O336" s="103"/>
      <x:c r="P336" s="103"/>
      <x:c r="Q336" s="103"/>
      <x:c r="R336" s="103"/>
      <x:c r="S336" s="103"/>
      <x:c r="T336" s="103"/>
      <x:c r="U336" s="103"/>
      <x:c r="V336" s="103"/>
      <x:c r="W336" s="103"/>
      <x:c r="X336" s="103"/>
      <x:c r="Y336" s="103"/>
      <x:c r="Z336" s="103"/>
    </x:row>
    <x:row r="337">
      <x:c r="A337" s="103"/>
      <x:c r="B337" s="103"/>
      <x:c r="C337" s="103"/>
      <x:c r="D337" s="103"/>
      <x:c r="E337" s="103"/>
      <x:c r="F337" s="103"/>
      <x:c r="G337" s="103"/>
      <x:c r="H337" s="103"/>
      <x:c r="I337" s="103"/>
      <x:c r="J337" s="103"/>
      <x:c r="K337" s="103"/>
      <x:c r="L337" s="103"/>
      <x:c r="M337" s="103"/>
      <x:c r="N337" s="103"/>
      <x:c r="O337" s="103"/>
      <x:c r="P337" s="103"/>
      <x:c r="Q337" s="103"/>
      <x:c r="R337" s="103"/>
      <x:c r="S337" s="103"/>
      <x:c r="T337" s="103"/>
      <x:c r="U337" s="103"/>
      <x:c r="V337" s="103"/>
      <x:c r="W337" s="103"/>
      <x:c r="X337" s="103"/>
      <x:c r="Y337" s="103"/>
      <x:c r="Z337" s="103"/>
    </x:row>
    <x:row r="338">
      <x:c r="A338" s="103"/>
      <x:c r="B338" s="103"/>
      <x:c r="C338" s="103"/>
      <x:c r="D338" s="103"/>
      <x:c r="E338" s="103"/>
      <x:c r="F338" s="103"/>
      <x:c r="G338" s="103"/>
      <x:c r="H338" s="103"/>
      <x:c r="I338" s="103"/>
      <x:c r="J338" s="103"/>
      <x:c r="K338" s="103"/>
      <x:c r="L338" s="103"/>
      <x:c r="M338" s="103"/>
      <x:c r="N338" s="103"/>
      <x:c r="O338" s="103"/>
      <x:c r="P338" s="103"/>
      <x:c r="Q338" s="103"/>
      <x:c r="R338" s="103"/>
      <x:c r="S338" s="103"/>
      <x:c r="T338" s="103"/>
      <x:c r="U338" s="103"/>
      <x:c r="V338" s="103"/>
      <x:c r="W338" s="103"/>
      <x:c r="X338" s="103"/>
      <x:c r="Y338" s="103"/>
      <x:c r="Z338" s="103"/>
    </x:row>
    <x:row r="339">
      <x:c r="A339" s="103"/>
      <x:c r="B339" s="103"/>
      <x:c r="C339" s="103"/>
      <x:c r="D339" s="103"/>
      <x:c r="E339" s="103"/>
      <x:c r="F339" s="103"/>
      <x:c r="G339" s="103"/>
      <x:c r="H339" s="103"/>
      <x:c r="I339" s="103"/>
      <x:c r="J339" s="103"/>
      <x:c r="K339" s="103"/>
      <x:c r="L339" s="103"/>
      <x:c r="M339" s="103"/>
      <x:c r="N339" s="103"/>
      <x:c r="O339" s="103"/>
      <x:c r="P339" s="103"/>
      <x:c r="Q339" s="103"/>
      <x:c r="R339" s="103"/>
      <x:c r="S339" s="103"/>
      <x:c r="T339" s="103"/>
      <x:c r="U339" s="103"/>
      <x:c r="V339" s="103"/>
      <x:c r="W339" s="103"/>
      <x:c r="X339" s="103"/>
      <x:c r="Y339" s="103"/>
      <x:c r="Z339" s="103"/>
    </x:row>
    <x:row r="340">
      <x:c r="A340" s="103"/>
      <x:c r="B340" s="103"/>
      <x:c r="C340" s="103"/>
      <x:c r="D340" s="103"/>
      <x:c r="E340" s="103"/>
      <x:c r="F340" s="103"/>
      <x:c r="G340" s="103"/>
      <x:c r="H340" s="103"/>
      <x:c r="I340" s="103"/>
      <x:c r="J340" s="103"/>
      <x:c r="K340" s="103"/>
      <x:c r="L340" s="103"/>
      <x:c r="M340" s="103"/>
      <x:c r="N340" s="103"/>
      <x:c r="O340" s="103"/>
      <x:c r="P340" s="103"/>
      <x:c r="Q340" s="103"/>
      <x:c r="R340" s="103"/>
      <x:c r="S340" s="103"/>
      <x:c r="T340" s="103"/>
      <x:c r="U340" s="103"/>
      <x:c r="V340" s="103"/>
      <x:c r="W340" s="103"/>
      <x:c r="X340" s="103"/>
      <x:c r="Y340" s="103"/>
      <x:c r="Z340" s="103"/>
    </x:row>
    <x:row r="341">
      <x:c r="A341" s="103"/>
      <x:c r="B341" s="103"/>
      <x:c r="C341" s="103"/>
      <x:c r="D341" s="103"/>
      <x:c r="E341" s="103"/>
      <x:c r="F341" s="103"/>
      <x:c r="G341" s="103"/>
      <x:c r="H341" s="103"/>
      <x:c r="I341" s="103"/>
      <x:c r="J341" s="103"/>
      <x:c r="K341" s="103"/>
      <x:c r="L341" s="103"/>
      <x:c r="M341" s="103"/>
      <x:c r="N341" s="103"/>
      <x:c r="O341" s="103"/>
      <x:c r="P341" s="103"/>
      <x:c r="Q341" s="103"/>
      <x:c r="R341" s="103"/>
      <x:c r="S341" s="103"/>
      <x:c r="T341" s="103"/>
      <x:c r="U341" s="103"/>
      <x:c r="V341" s="103"/>
      <x:c r="W341" s="103"/>
      <x:c r="X341" s="103"/>
      <x:c r="Y341" s="103"/>
      <x:c r="Z341" s="103"/>
    </x:row>
    <x:row r="342">
      <x:c r="A342" s="103"/>
      <x:c r="B342" s="103"/>
      <x:c r="C342" s="103"/>
      <x:c r="D342" s="103"/>
      <x:c r="E342" s="103"/>
      <x:c r="F342" s="103"/>
      <x:c r="G342" s="103"/>
      <x:c r="H342" s="103"/>
      <x:c r="I342" s="103"/>
      <x:c r="J342" s="103"/>
      <x:c r="K342" s="103"/>
      <x:c r="L342" s="103"/>
      <x:c r="M342" s="103"/>
      <x:c r="N342" s="103"/>
      <x:c r="O342" s="103"/>
      <x:c r="P342" s="103"/>
      <x:c r="Q342" s="103"/>
      <x:c r="R342" s="103"/>
      <x:c r="S342" s="103"/>
      <x:c r="T342" s="103"/>
      <x:c r="U342" s="103"/>
      <x:c r="V342" s="103"/>
      <x:c r="W342" s="103"/>
      <x:c r="X342" s="103"/>
      <x:c r="Y342" s="103"/>
      <x:c r="Z342" s="103"/>
    </x:row>
    <x:row r="343">
      <x:c r="A343" s="103"/>
      <x:c r="B343" s="103"/>
      <x:c r="C343" s="103"/>
      <x:c r="D343" s="103"/>
      <x:c r="E343" s="103"/>
      <x:c r="F343" s="103"/>
      <x:c r="G343" s="103"/>
      <x:c r="H343" s="103"/>
      <x:c r="I343" s="103"/>
      <x:c r="J343" s="103"/>
      <x:c r="K343" s="103"/>
      <x:c r="L343" s="103"/>
      <x:c r="M343" s="103"/>
      <x:c r="N343" s="103"/>
      <x:c r="O343" s="103"/>
      <x:c r="P343" s="103"/>
      <x:c r="Q343" s="103"/>
      <x:c r="R343" s="103"/>
      <x:c r="S343" s="103"/>
      <x:c r="T343" s="103"/>
      <x:c r="U343" s="103"/>
      <x:c r="V343" s="103"/>
      <x:c r="W343" s="103"/>
      <x:c r="X343" s="103"/>
      <x:c r="Y343" s="103"/>
      <x:c r="Z343" s="103"/>
    </x:row>
    <x:row r="344">
      <x:c r="A344" s="103"/>
      <x:c r="B344" s="103"/>
      <x:c r="C344" s="103"/>
      <x:c r="D344" s="103"/>
      <x:c r="E344" s="103"/>
      <x:c r="F344" s="103"/>
      <x:c r="G344" s="103"/>
      <x:c r="H344" s="103"/>
      <x:c r="I344" s="103"/>
      <x:c r="J344" s="103"/>
      <x:c r="K344" s="103"/>
      <x:c r="L344" s="103"/>
      <x:c r="M344" s="103"/>
      <x:c r="N344" s="103"/>
      <x:c r="O344" s="103"/>
      <x:c r="P344" s="103"/>
      <x:c r="Q344" s="103"/>
      <x:c r="R344" s="103"/>
      <x:c r="S344" s="103"/>
      <x:c r="T344" s="103"/>
      <x:c r="U344" s="103"/>
      <x:c r="V344" s="103"/>
      <x:c r="W344" s="103"/>
      <x:c r="X344" s="103"/>
      <x:c r="Y344" s="103"/>
      <x:c r="Z344" s="103"/>
    </x:row>
    <x:row r="345">
      <x:c r="A345" s="103"/>
      <x:c r="B345" s="103"/>
      <x:c r="C345" s="103"/>
      <x:c r="D345" s="103"/>
      <x:c r="E345" s="103"/>
      <x:c r="F345" s="103"/>
      <x:c r="G345" s="103"/>
      <x:c r="H345" s="103"/>
      <x:c r="I345" s="103"/>
      <x:c r="J345" s="103"/>
      <x:c r="K345" s="103"/>
      <x:c r="L345" s="103"/>
      <x:c r="M345" s="103"/>
      <x:c r="N345" s="103"/>
      <x:c r="O345" s="103"/>
      <x:c r="P345" s="103"/>
      <x:c r="Q345" s="103"/>
      <x:c r="R345" s="103"/>
      <x:c r="S345" s="103"/>
      <x:c r="T345" s="103"/>
      <x:c r="U345" s="103"/>
      <x:c r="V345" s="103"/>
      <x:c r="W345" s="103"/>
      <x:c r="X345" s="103"/>
      <x:c r="Y345" s="103"/>
      <x:c r="Z345" s="103"/>
    </x:row>
    <x:row r="346">
      <x:c r="A346" s="103"/>
      <x:c r="B346" s="103"/>
      <x:c r="C346" s="103"/>
      <x:c r="D346" s="103"/>
      <x:c r="E346" s="103"/>
      <x:c r="F346" s="103"/>
      <x:c r="G346" s="103"/>
      <x:c r="H346" s="103"/>
      <x:c r="I346" s="103"/>
      <x:c r="J346" s="103"/>
      <x:c r="K346" s="103"/>
      <x:c r="L346" s="103"/>
      <x:c r="M346" s="103"/>
      <x:c r="N346" s="103"/>
      <x:c r="O346" s="103"/>
      <x:c r="P346" s="103"/>
      <x:c r="Q346" s="103"/>
      <x:c r="R346" s="103"/>
      <x:c r="S346" s="103"/>
      <x:c r="T346" s="103"/>
      <x:c r="U346" s="103"/>
      <x:c r="V346" s="103"/>
      <x:c r="W346" s="103"/>
      <x:c r="X346" s="103"/>
      <x:c r="Y346" s="103"/>
      <x:c r="Z346" s="103"/>
    </x:row>
    <x:row r="347">
      <x:c r="A347" s="103"/>
      <x:c r="B347" s="103"/>
      <x:c r="C347" s="103"/>
      <x:c r="D347" s="103"/>
      <x:c r="E347" s="103"/>
      <x:c r="F347" s="103"/>
      <x:c r="G347" s="103"/>
      <x:c r="H347" s="103"/>
      <x:c r="I347" s="103"/>
      <x:c r="J347" s="103"/>
      <x:c r="K347" s="103"/>
      <x:c r="L347" s="103"/>
      <x:c r="M347" s="103"/>
      <x:c r="N347" s="103"/>
      <x:c r="O347" s="103"/>
      <x:c r="P347" s="103"/>
      <x:c r="Q347" s="103"/>
      <x:c r="R347" s="103"/>
      <x:c r="S347" s="103"/>
      <x:c r="T347" s="103"/>
      <x:c r="U347" s="103"/>
      <x:c r="V347" s="103"/>
      <x:c r="W347" s="103"/>
      <x:c r="X347" s="103"/>
      <x:c r="Y347" s="103"/>
      <x:c r="Z347" s="103"/>
    </x:row>
    <x:row r="348">
      <x:c r="A348" s="103"/>
      <x:c r="B348" s="103"/>
      <x:c r="C348" s="103"/>
      <x:c r="D348" s="103"/>
      <x:c r="E348" s="103"/>
      <x:c r="F348" s="103"/>
      <x:c r="G348" s="103"/>
      <x:c r="H348" s="103"/>
      <x:c r="I348" s="103"/>
      <x:c r="J348" s="103"/>
      <x:c r="K348" s="103"/>
      <x:c r="L348" s="103"/>
      <x:c r="M348" s="103"/>
      <x:c r="N348" s="103"/>
      <x:c r="O348" s="103"/>
      <x:c r="P348" s="103"/>
      <x:c r="Q348" s="103"/>
      <x:c r="R348" s="103"/>
      <x:c r="S348" s="103"/>
      <x:c r="T348" s="103"/>
      <x:c r="U348" s="103"/>
      <x:c r="V348" s="103"/>
      <x:c r="W348" s="103"/>
      <x:c r="X348" s="103"/>
      <x:c r="Y348" s="103"/>
      <x:c r="Z348" s="103"/>
    </x:row>
    <x:row r="349">
      <x:c r="A349" s="103"/>
      <x:c r="B349" s="103"/>
      <x:c r="C349" s="103"/>
      <x:c r="D349" s="103"/>
      <x:c r="E349" s="103"/>
      <x:c r="F349" s="103"/>
      <x:c r="G349" s="103"/>
      <x:c r="H349" s="103"/>
      <x:c r="I349" s="103"/>
      <x:c r="J349" s="103"/>
      <x:c r="K349" s="103"/>
      <x:c r="L349" s="103"/>
      <x:c r="M349" s="103"/>
      <x:c r="N349" s="103"/>
      <x:c r="O349" s="103"/>
      <x:c r="P349" s="103"/>
      <x:c r="Q349" s="103"/>
      <x:c r="R349" s="103"/>
      <x:c r="S349" s="103"/>
      <x:c r="T349" s="103"/>
      <x:c r="U349" s="103"/>
      <x:c r="V349" s="103"/>
      <x:c r="W349" s="103"/>
      <x:c r="X349" s="103"/>
      <x:c r="Y349" s="103"/>
      <x:c r="Z349" s="103"/>
    </x:row>
    <x:row r="350">
      <x:c r="A350" s="103"/>
      <x:c r="B350" s="103"/>
      <x:c r="C350" s="103"/>
      <x:c r="D350" s="103"/>
      <x:c r="E350" s="103"/>
      <x:c r="F350" s="103"/>
      <x:c r="G350" s="103"/>
      <x:c r="H350" s="103"/>
      <x:c r="I350" s="103"/>
      <x:c r="J350" s="103"/>
      <x:c r="K350" s="103"/>
      <x:c r="L350" s="103"/>
      <x:c r="M350" s="103"/>
      <x:c r="N350" s="103"/>
      <x:c r="O350" s="103"/>
      <x:c r="P350" s="103"/>
      <x:c r="Q350" s="103"/>
      <x:c r="R350" s="103"/>
      <x:c r="S350" s="103"/>
      <x:c r="T350" s="103"/>
      <x:c r="U350" s="103"/>
      <x:c r="V350" s="103"/>
      <x:c r="W350" s="103"/>
      <x:c r="X350" s="103"/>
      <x:c r="Y350" s="103"/>
      <x:c r="Z350" s="103"/>
    </x:row>
    <x:row r="351">
      <x:c r="A351" s="103"/>
      <x:c r="B351" s="103"/>
      <x:c r="C351" s="103"/>
      <x:c r="D351" s="103"/>
      <x:c r="E351" s="103"/>
      <x:c r="F351" s="103"/>
      <x:c r="G351" s="103"/>
      <x:c r="H351" s="103"/>
      <x:c r="I351" s="103"/>
      <x:c r="J351" s="103"/>
      <x:c r="K351" s="103"/>
      <x:c r="L351" s="103"/>
      <x:c r="M351" s="103"/>
      <x:c r="N351" s="103"/>
      <x:c r="O351" s="103"/>
      <x:c r="P351" s="103"/>
      <x:c r="Q351" s="103"/>
      <x:c r="R351" s="103"/>
      <x:c r="S351" s="103"/>
      <x:c r="T351" s="103"/>
      <x:c r="U351" s="103"/>
      <x:c r="V351" s="103"/>
      <x:c r="W351" s="103"/>
      <x:c r="X351" s="103"/>
      <x:c r="Y351" s="103"/>
      <x:c r="Z351" s="103"/>
    </x:row>
    <x:row r="352">
      <x:c r="A352" s="103"/>
      <x:c r="B352" s="103"/>
      <x:c r="C352" s="103"/>
      <x:c r="D352" s="103"/>
      <x:c r="E352" s="103"/>
      <x:c r="F352" s="103"/>
      <x:c r="G352" s="103"/>
      <x:c r="H352" s="103"/>
      <x:c r="I352" s="103"/>
      <x:c r="J352" s="103"/>
      <x:c r="K352" s="103"/>
      <x:c r="L352" s="103"/>
      <x:c r="M352" s="103"/>
      <x:c r="N352" s="103"/>
      <x:c r="O352" s="103"/>
      <x:c r="P352" s="103"/>
      <x:c r="Q352" s="103"/>
      <x:c r="R352" s="103"/>
      <x:c r="S352" s="103"/>
      <x:c r="T352" s="103"/>
      <x:c r="U352" s="103"/>
      <x:c r="V352" s="103"/>
      <x:c r="W352" s="103"/>
      <x:c r="X352" s="103"/>
      <x:c r="Y352" s="103"/>
      <x:c r="Z352" s="103"/>
    </x:row>
    <x:row r="353">
      <x:c r="A353" s="103"/>
      <x:c r="B353" s="103"/>
      <x:c r="C353" s="103"/>
      <x:c r="D353" s="103"/>
      <x:c r="E353" s="103"/>
      <x:c r="F353" s="103"/>
      <x:c r="G353" s="103"/>
      <x:c r="H353" s="103"/>
      <x:c r="I353" s="103"/>
      <x:c r="J353" s="103"/>
      <x:c r="K353" s="103"/>
      <x:c r="L353" s="103"/>
      <x:c r="M353" s="103"/>
      <x:c r="N353" s="103"/>
      <x:c r="O353" s="103"/>
      <x:c r="P353" s="103"/>
      <x:c r="Q353" s="103"/>
      <x:c r="R353" s="103"/>
      <x:c r="S353" s="103"/>
      <x:c r="T353" s="103"/>
      <x:c r="U353" s="103"/>
      <x:c r="V353" s="103"/>
      <x:c r="W353" s="103"/>
      <x:c r="X353" s="103"/>
      <x:c r="Y353" s="103"/>
      <x:c r="Z353" s="103"/>
    </x:row>
    <x:row r="354">
      <x:c r="A354" s="103"/>
      <x:c r="B354" s="103"/>
      <x:c r="C354" s="103"/>
      <x:c r="D354" s="103"/>
      <x:c r="E354" s="103"/>
      <x:c r="F354" s="103"/>
      <x:c r="G354" s="103"/>
      <x:c r="H354" s="103"/>
      <x:c r="I354" s="103"/>
      <x:c r="J354" s="103"/>
      <x:c r="K354" s="103"/>
      <x:c r="L354" s="103"/>
      <x:c r="M354" s="103"/>
      <x:c r="N354" s="103"/>
      <x:c r="O354" s="103"/>
      <x:c r="P354" s="103"/>
      <x:c r="Q354" s="103"/>
      <x:c r="R354" s="103"/>
      <x:c r="S354" s="103"/>
      <x:c r="T354" s="103"/>
      <x:c r="U354" s="103"/>
      <x:c r="V354" s="103"/>
      <x:c r="W354" s="103"/>
      <x:c r="X354" s="103"/>
      <x:c r="Y354" s="103"/>
      <x:c r="Z354" s="103"/>
    </x:row>
    <x:row r="355">
      <x:c r="A355" s="103"/>
      <x:c r="B355" s="103"/>
      <x:c r="C355" s="103"/>
      <x:c r="D355" s="103"/>
      <x:c r="E355" s="103"/>
      <x:c r="F355" s="103"/>
      <x:c r="G355" s="103"/>
      <x:c r="H355" s="103"/>
      <x:c r="I355" s="103"/>
      <x:c r="J355" s="103"/>
      <x:c r="K355" s="103"/>
      <x:c r="L355" s="103"/>
      <x:c r="M355" s="103"/>
      <x:c r="N355" s="103"/>
      <x:c r="O355" s="103"/>
      <x:c r="P355" s="103"/>
      <x:c r="Q355" s="103"/>
      <x:c r="R355" s="103"/>
      <x:c r="S355" s="103"/>
      <x:c r="T355" s="103"/>
      <x:c r="U355" s="103"/>
      <x:c r="V355" s="103"/>
      <x:c r="W355" s="103"/>
      <x:c r="X355" s="103"/>
      <x:c r="Y355" s="103"/>
      <x:c r="Z355" s="103"/>
    </x:row>
    <x:row r="356">
      <x:c r="A356" s="103"/>
      <x:c r="B356" s="103"/>
      <x:c r="C356" s="103"/>
      <x:c r="D356" s="103"/>
      <x:c r="E356" s="103"/>
      <x:c r="F356" s="103"/>
      <x:c r="G356" s="103"/>
      <x:c r="H356" s="103"/>
      <x:c r="I356" s="103"/>
      <x:c r="J356" s="103"/>
      <x:c r="K356" s="103"/>
      <x:c r="L356" s="103"/>
      <x:c r="M356" s="103"/>
      <x:c r="N356" s="103"/>
      <x:c r="O356" s="103"/>
      <x:c r="P356" s="103"/>
      <x:c r="Q356" s="103"/>
      <x:c r="R356" s="103"/>
      <x:c r="S356" s="103"/>
      <x:c r="T356" s="103"/>
      <x:c r="U356" s="103"/>
      <x:c r="V356" s="103"/>
      <x:c r="W356" s="103"/>
      <x:c r="X356" s="103"/>
      <x:c r="Y356" s="103"/>
      <x:c r="Z356" s="103"/>
    </x:row>
    <x:row r="357">
      <x:c r="A357" s="103"/>
      <x:c r="B357" s="103"/>
      <x:c r="C357" s="103"/>
      <x:c r="D357" s="103"/>
      <x:c r="E357" s="103"/>
      <x:c r="F357" s="103"/>
      <x:c r="G357" s="103"/>
      <x:c r="H357" s="103"/>
      <x:c r="I357" s="103"/>
      <x:c r="J357" s="103"/>
      <x:c r="K357" s="103"/>
      <x:c r="L357" s="103"/>
      <x:c r="M357" s="103"/>
      <x:c r="N357" s="103"/>
      <x:c r="O357" s="103"/>
      <x:c r="P357" s="103"/>
      <x:c r="Q357" s="103"/>
      <x:c r="R357" s="103"/>
      <x:c r="S357" s="103"/>
      <x:c r="T357" s="103"/>
      <x:c r="U357" s="103"/>
      <x:c r="V357" s="103"/>
      <x:c r="W357" s="103"/>
      <x:c r="X357" s="103"/>
      <x:c r="Y357" s="103"/>
      <x:c r="Z357" s="103"/>
    </x:row>
    <x:row r="358">
      <x:c r="A358" s="103"/>
      <x:c r="B358" s="103"/>
      <x:c r="C358" s="103"/>
      <x:c r="D358" s="103"/>
      <x:c r="E358" s="103"/>
      <x:c r="F358" s="103"/>
      <x:c r="G358" s="103"/>
      <x:c r="H358" s="103"/>
      <x:c r="I358" s="103"/>
      <x:c r="J358" s="103"/>
      <x:c r="K358" s="103"/>
      <x:c r="L358" s="103"/>
      <x:c r="M358" s="103"/>
      <x:c r="N358" s="103"/>
      <x:c r="O358" s="103"/>
      <x:c r="P358" s="103"/>
      <x:c r="Q358" s="103"/>
      <x:c r="R358" s="103"/>
      <x:c r="S358" s="103"/>
      <x:c r="T358" s="103"/>
      <x:c r="U358" s="103"/>
      <x:c r="V358" s="103"/>
      <x:c r="W358" s="103"/>
      <x:c r="X358" s="103"/>
      <x:c r="Y358" s="103"/>
      <x:c r="Z358" s="103"/>
    </x:row>
    <x:row r="359">
      <x:c r="A359" s="103"/>
      <x:c r="B359" s="103"/>
      <x:c r="C359" s="103"/>
      <x:c r="D359" s="103"/>
      <x:c r="E359" s="103"/>
      <x:c r="F359" s="103"/>
      <x:c r="G359" s="103"/>
      <x:c r="H359" s="103"/>
      <x:c r="I359" s="103"/>
      <x:c r="J359" s="103"/>
      <x:c r="K359" s="103"/>
      <x:c r="L359" s="103"/>
      <x:c r="M359" s="103"/>
      <x:c r="N359" s="103"/>
      <x:c r="O359" s="103"/>
      <x:c r="P359" s="103"/>
      <x:c r="Q359" s="103"/>
      <x:c r="R359" s="103"/>
      <x:c r="S359" s="103"/>
      <x:c r="T359" s="103"/>
      <x:c r="U359" s="103"/>
      <x:c r="V359" s="103"/>
      <x:c r="W359" s="103"/>
      <x:c r="X359" s="103"/>
      <x:c r="Y359" s="103"/>
      <x:c r="Z359" s="103"/>
    </x:row>
    <x:row r="360">
      <x:c r="A360" s="103"/>
      <x:c r="B360" s="103"/>
      <x:c r="C360" s="103"/>
      <x:c r="D360" s="103"/>
      <x:c r="E360" s="103"/>
      <x:c r="F360" s="103"/>
      <x:c r="G360" s="103"/>
      <x:c r="H360" s="103"/>
      <x:c r="I360" s="103"/>
      <x:c r="J360" s="103"/>
      <x:c r="K360" s="103"/>
      <x:c r="L360" s="103"/>
      <x:c r="M360" s="103"/>
      <x:c r="N360" s="103"/>
      <x:c r="O360" s="103"/>
      <x:c r="P360" s="103"/>
      <x:c r="Q360" s="103"/>
      <x:c r="R360" s="103"/>
      <x:c r="S360" s="103"/>
      <x:c r="T360" s="103"/>
      <x:c r="U360" s="103"/>
      <x:c r="V360" s="103"/>
      <x:c r="W360" s="103"/>
      <x:c r="X360" s="103"/>
      <x:c r="Y360" s="103"/>
      <x:c r="Z360" s="103"/>
    </x:row>
    <x:row r="361">
      <x:c r="A361" s="103"/>
      <x:c r="B361" s="103"/>
      <x:c r="C361" s="103"/>
      <x:c r="D361" s="103"/>
      <x:c r="E361" s="103"/>
      <x:c r="F361" s="103"/>
      <x:c r="G361" s="103"/>
      <x:c r="H361" s="103"/>
      <x:c r="I361" s="103"/>
      <x:c r="J361" s="103"/>
      <x:c r="K361" s="103"/>
      <x:c r="L361" s="103"/>
      <x:c r="M361" s="103"/>
      <x:c r="N361" s="103"/>
      <x:c r="O361" s="103"/>
      <x:c r="P361" s="103"/>
      <x:c r="Q361" s="103"/>
      <x:c r="R361" s="103"/>
      <x:c r="S361" s="103"/>
      <x:c r="T361" s="103"/>
      <x:c r="U361" s="103"/>
      <x:c r="V361" s="103"/>
      <x:c r="W361" s="103"/>
      <x:c r="X361" s="103"/>
      <x:c r="Y361" s="103"/>
      <x:c r="Z361" s="103"/>
    </x:row>
    <x:row r="362">
      <x:c r="A362" s="103"/>
      <x:c r="B362" s="103"/>
      <x:c r="C362" s="103"/>
      <x:c r="D362" s="103"/>
      <x:c r="E362" s="103"/>
      <x:c r="F362" s="103"/>
      <x:c r="G362" s="103"/>
      <x:c r="H362" s="103"/>
      <x:c r="I362" s="103"/>
      <x:c r="J362" s="103"/>
      <x:c r="K362" s="103"/>
      <x:c r="L362" s="103"/>
      <x:c r="M362" s="103"/>
      <x:c r="N362" s="103"/>
      <x:c r="O362" s="103"/>
      <x:c r="P362" s="103"/>
      <x:c r="Q362" s="103"/>
      <x:c r="R362" s="103"/>
      <x:c r="S362" s="103"/>
      <x:c r="T362" s="103"/>
      <x:c r="U362" s="103"/>
      <x:c r="V362" s="103"/>
      <x:c r="W362" s="103"/>
      <x:c r="X362" s="103"/>
      <x:c r="Y362" s="103"/>
      <x:c r="Z362" s="103"/>
    </x:row>
    <x:row r="363">
      <x:c r="A363" s="103"/>
      <x:c r="B363" s="103"/>
      <x:c r="C363" s="103"/>
      <x:c r="D363" s="103"/>
      <x:c r="E363" s="103"/>
      <x:c r="F363" s="103"/>
      <x:c r="G363" s="103"/>
      <x:c r="H363" s="103"/>
      <x:c r="I363" s="103"/>
      <x:c r="J363" s="103"/>
      <x:c r="K363" s="103"/>
      <x:c r="L363" s="103"/>
      <x:c r="M363" s="103"/>
      <x:c r="N363" s="103"/>
      <x:c r="O363" s="103"/>
      <x:c r="P363" s="103"/>
      <x:c r="Q363" s="103"/>
      <x:c r="R363" s="103"/>
      <x:c r="S363" s="103"/>
      <x:c r="T363" s="103"/>
      <x:c r="U363" s="103"/>
      <x:c r="V363" s="103"/>
      <x:c r="W363" s="103"/>
      <x:c r="X363" s="103"/>
      <x:c r="Y363" s="103"/>
      <x:c r="Z363" s="103"/>
    </x:row>
    <x:row r="364">
      <x:c r="A364" s="103"/>
      <x:c r="B364" s="103"/>
      <x:c r="C364" s="103"/>
      <x:c r="D364" s="103"/>
      <x:c r="E364" s="103"/>
      <x:c r="F364" s="103"/>
      <x:c r="G364" s="103"/>
      <x:c r="H364" s="103"/>
      <x:c r="I364" s="103"/>
      <x:c r="J364" s="103"/>
      <x:c r="K364" s="103"/>
      <x:c r="L364" s="103"/>
      <x:c r="M364" s="103"/>
      <x:c r="N364" s="103"/>
      <x:c r="O364" s="103"/>
      <x:c r="P364" s="103"/>
      <x:c r="Q364" s="103"/>
      <x:c r="R364" s="103"/>
      <x:c r="S364" s="103"/>
      <x:c r="T364" s="103"/>
      <x:c r="U364" s="103"/>
      <x:c r="V364" s="103"/>
      <x:c r="W364" s="103"/>
      <x:c r="X364" s="103"/>
      <x:c r="Y364" s="103"/>
      <x:c r="Z364" s="103"/>
    </x:row>
    <x:row r="365">
      <x:c r="A365" s="103"/>
      <x:c r="B365" s="103"/>
      <x:c r="C365" s="103"/>
      <x:c r="D365" s="103"/>
      <x:c r="E365" s="103"/>
      <x:c r="F365" s="103"/>
      <x:c r="G365" s="103"/>
      <x:c r="H365" s="103"/>
      <x:c r="I365" s="103"/>
      <x:c r="J365" s="103"/>
      <x:c r="K365" s="103"/>
      <x:c r="L365" s="103"/>
      <x:c r="M365" s="103"/>
      <x:c r="N365" s="103"/>
      <x:c r="O365" s="103"/>
      <x:c r="P365" s="103"/>
      <x:c r="Q365" s="103"/>
      <x:c r="R365" s="103"/>
      <x:c r="S365" s="103"/>
      <x:c r="T365" s="103"/>
      <x:c r="U365" s="103"/>
      <x:c r="V365" s="103"/>
      <x:c r="W365" s="103"/>
      <x:c r="X365" s="103"/>
      <x:c r="Y365" s="103"/>
      <x:c r="Z365" s="103"/>
    </x:row>
    <x:row r="366">
      <x:c r="A366" s="103"/>
      <x:c r="B366" s="103"/>
      <x:c r="C366" s="103"/>
      <x:c r="D366" s="103"/>
      <x:c r="E366" s="103"/>
      <x:c r="F366" s="103"/>
      <x:c r="G366" s="103"/>
      <x:c r="H366" s="103"/>
      <x:c r="I366" s="103"/>
      <x:c r="J366" s="103"/>
      <x:c r="K366" s="103"/>
      <x:c r="L366" s="103"/>
      <x:c r="M366" s="103"/>
      <x:c r="N366" s="103"/>
      <x:c r="O366" s="103"/>
      <x:c r="P366" s="103"/>
      <x:c r="Q366" s="103"/>
      <x:c r="R366" s="103"/>
      <x:c r="S366" s="103"/>
      <x:c r="T366" s="103"/>
      <x:c r="U366" s="103"/>
      <x:c r="V366" s="103"/>
      <x:c r="W366" s="103"/>
      <x:c r="X366" s="103"/>
      <x:c r="Y366" s="103"/>
      <x:c r="Z366" s="103"/>
    </x:row>
    <x:row r="367">
      <x:c r="A367" s="103"/>
      <x:c r="B367" s="103"/>
      <x:c r="C367" s="103"/>
      <x:c r="D367" s="103"/>
      <x:c r="E367" s="103"/>
      <x:c r="F367" s="103"/>
      <x:c r="G367" s="103"/>
      <x:c r="H367" s="103"/>
      <x:c r="I367" s="103"/>
      <x:c r="J367" s="103"/>
      <x:c r="K367" s="103"/>
      <x:c r="L367" s="103"/>
      <x:c r="M367" s="103"/>
      <x:c r="N367" s="103"/>
      <x:c r="O367" s="103"/>
      <x:c r="P367" s="103"/>
      <x:c r="Q367" s="103"/>
      <x:c r="R367" s="103"/>
      <x:c r="S367" s="103"/>
      <x:c r="T367" s="103"/>
      <x:c r="U367" s="103"/>
      <x:c r="V367" s="103"/>
      <x:c r="W367" s="103"/>
      <x:c r="X367" s="103"/>
      <x:c r="Y367" s="103"/>
      <x:c r="Z367" s="103"/>
    </x:row>
    <x:row r="368">
      <x:c r="A368" s="103"/>
      <x:c r="B368" s="103"/>
      <x:c r="C368" s="103"/>
      <x:c r="D368" s="103"/>
      <x:c r="E368" s="103"/>
      <x:c r="F368" s="103"/>
      <x:c r="G368" s="103"/>
      <x:c r="H368" s="103"/>
      <x:c r="I368" s="103"/>
      <x:c r="J368" s="103"/>
      <x:c r="K368" s="103"/>
      <x:c r="L368" s="103"/>
      <x:c r="M368" s="103"/>
      <x:c r="N368" s="103"/>
      <x:c r="O368" s="103"/>
      <x:c r="P368" s="103"/>
      <x:c r="Q368" s="103"/>
      <x:c r="R368" s="103"/>
      <x:c r="S368" s="103"/>
      <x:c r="T368" s="103"/>
      <x:c r="U368" s="103"/>
      <x:c r="V368" s="103"/>
      <x:c r="W368" s="103"/>
      <x:c r="X368" s="103"/>
      <x:c r="Y368" s="103"/>
      <x:c r="Z368" s="103"/>
    </x:row>
    <x:row r="369">
      <x:c r="A369" s="103"/>
      <x:c r="B369" s="103"/>
      <x:c r="C369" s="103"/>
      <x:c r="D369" s="103"/>
      <x:c r="E369" s="103"/>
      <x:c r="F369" s="103"/>
      <x:c r="G369" s="103"/>
      <x:c r="H369" s="103"/>
      <x:c r="I369" s="103"/>
      <x:c r="J369" s="103"/>
      <x:c r="K369" s="103"/>
      <x:c r="L369" s="103"/>
      <x:c r="M369" s="103"/>
      <x:c r="N369" s="103"/>
      <x:c r="O369" s="103"/>
      <x:c r="P369" s="103"/>
      <x:c r="Q369" s="103"/>
      <x:c r="R369" s="103"/>
      <x:c r="S369" s="103"/>
      <x:c r="T369" s="103"/>
      <x:c r="U369" s="103"/>
      <x:c r="V369" s="103"/>
      <x:c r="W369" s="103"/>
      <x:c r="X369" s="103"/>
      <x:c r="Y369" s="103"/>
      <x:c r="Z369" s="103"/>
    </x:row>
    <x:row r="370">
      <x:c r="A370" s="103"/>
      <x:c r="B370" s="103"/>
      <x:c r="C370" s="103"/>
      <x:c r="D370" s="103"/>
      <x:c r="E370" s="103"/>
      <x:c r="F370" s="103"/>
      <x:c r="G370" s="103"/>
      <x:c r="H370" s="103"/>
      <x:c r="I370" s="103"/>
      <x:c r="J370" s="103"/>
      <x:c r="K370" s="103"/>
      <x:c r="L370" s="103"/>
      <x:c r="M370" s="103"/>
      <x:c r="N370" s="103"/>
      <x:c r="O370" s="103"/>
      <x:c r="P370" s="103"/>
      <x:c r="Q370" s="103"/>
      <x:c r="R370" s="103"/>
      <x:c r="S370" s="103"/>
      <x:c r="T370" s="103"/>
      <x:c r="U370" s="103"/>
      <x:c r="V370" s="103"/>
      <x:c r="W370" s="103"/>
      <x:c r="X370" s="103"/>
      <x:c r="Y370" s="103"/>
      <x:c r="Z370" s="103"/>
    </x:row>
    <x:row r="371">
      <x:c r="A371" s="103"/>
      <x:c r="B371" s="103"/>
      <x:c r="C371" s="103"/>
      <x:c r="D371" s="103"/>
      <x:c r="E371" s="103"/>
      <x:c r="F371" s="103"/>
      <x:c r="G371" s="103"/>
      <x:c r="H371" s="103"/>
      <x:c r="I371" s="103"/>
      <x:c r="J371" s="103"/>
      <x:c r="K371" s="103"/>
      <x:c r="L371" s="103"/>
      <x:c r="M371" s="103"/>
      <x:c r="N371" s="103"/>
      <x:c r="O371" s="103"/>
      <x:c r="P371" s="103"/>
      <x:c r="Q371" s="103"/>
      <x:c r="R371" s="103"/>
      <x:c r="S371" s="103"/>
      <x:c r="T371" s="103"/>
      <x:c r="U371" s="103"/>
      <x:c r="V371" s="103"/>
      <x:c r="W371" s="103"/>
      <x:c r="X371" s="103"/>
      <x:c r="Y371" s="103"/>
      <x:c r="Z371" s="103"/>
    </x:row>
    <x:row r="372">
      <x:c r="A372" s="103"/>
      <x:c r="B372" s="103"/>
      <x:c r="C372" s="103"/>
      <x:c r="D372" s="103"/>
      <x:c r="E372" s="103"/>
      <x:c r="F372" s="103"/>
      <x:c r="G372" s="103"/>
      <x:c r="H372" s="103"/>
      <x:c r="I372" s="103"/>
      <x:c r="J372" s="103"/>
      <x:c r="K372" s="103"/>
      <x:c r="L372" s="103"/>
      <x:c r="M372" s="103"/>
      <x:c r="N372" s="103"/>
      <x:c r="O372" s="103"/>
      <x:c r="P372" s="103"/>
      <x:c r="Q372" s="103"/>
      <x:c r="R372" s="103"/>
      <x:c r="S372" s="103"/>
      <x:c r="T372" s="103"/>
      <x:c r="U372" s="103"/>
      <x:c r="V372" s="103"/>
      <x:c r="W372" s="103"/>
      <x:c r="X372" s="103"/>
      <x:c r="Y372" s="103"/>
      <x:c r="Z372" s="103"/>
    </x:row>
    <x:row r="373">
      <x:c r="A373" s="103"/>
      <x:c r="B373" s="103"/>
      <x:c r="C373" s="103"/>
      <x:c r="D373" s="103"/>
      <x:c r="E373" s="103"/>
      <x:c r="F373" s="103"/>
      <x:c r="G373" s="103"/>
      <x:c r="H373" s="103"/>
      <x:c r="I373" s="103"/>
      <x:c r="J373" s="103"/>
      <x:c r="K373" s="103"/>
      <x:c r="L373" s="103"/>
      <x:c r="M373" s="103"/>
      <x:c r="N373" s="103"/>
      <x:c r="O373" s="103"/>
      <x:c r="P373" s="103"/>
      <x:c r="Q373" s="103"/>
      <x:c r="R373" s="103"/>
      <x:c r="S373" s="103"/>
      <x:c r="T373" s="103"/>
      <x:c r="U373" s="103"/>
      <x:c r="V373" s="103"/>
      <x:c r="W373" s="103"/>
      <x:c r="X373" s="103"/>
      <x:c r="Y373" s="103"/>
      <x:c r="Z373" s="103"/>
    </x:row>
    <x:row r="374">
      <x:c r="A374" s="103"/>
      <x:c r="B374" s="103"/>
      <x:c r="C374" s="103"/>
      <x:c r="D374" s="103"/>
      <x:c r="E374" s="103"/>
      <x:c r="F374" s="103"/>
      <x:c r="G374" s="103"/>
      <x:c r="H374" s="103"/>
      <x:c r="I374" s="103"/>
      <x:c r="J374" s="103"/>
      <x:c r="K374" s="103"/>
      <x:c r="L374" s="103"/>
      <x:c r="M374" s="103"/>
      <x:c r="N374" s="103"/>
      <x:c r="O374" s="103"/>
      <x:c r="P374" s="103"/>
      <x:c r="Q374" s="103"/>
      <x:c r="R374" s="103"/>
      <x:c r="S374" s="103"/>
      <x:c r="T374" s="103"/>
      <x:c r="U374" s="103"/>
      <x:c r="V374" s="103"/>
      <x:c r="W374" s="103"/>
      <x:c r="X374" s="103"/>
      <x:c r="Y374" s="103"/>
      <x:c r="Z374" s="103"/>
    </x:row>
    <x:row r="375">
      <x:c r="A375" s="103"/>
      <x:c r="B375" s="103"/>
      <x:c r="C375" s="103"/>
      <x:c r="D375" s="103"/>
      <x:c r="E375" s="103"/>
      <x:c r="F375" s="103"/>
      <x:c r="G375" s="103"/>
      <x:c r="H375" s="103"/>
      <x:c r="I375" s="103"/>
      <x:c r="J375" s="103"/>
      <x:c r="K375" s="103"/>
      <x:c r="L375" s="103"/>
      <x:c r="M375" s="103"/>
      <x:c r="N375" s="103"/>
      <x:c r="O375" s="103"/>
      <x:c r="P375" s="103"/>
      <x:c r="Q375" s="103"/>
      <x:c r="R375" s="103"/>
      <x:c r="S375" s="103"/>
      <x:c r="T375" s="103"/>
      <x:c r="U375" s="103"/>
      <x:c r="V375" s="103"/>
      <x:c r="W375" s="103"/>
      <x:c r="X375" s="103"/>
      <x:c r="Y375" s="103"/>
      <x:c r="Z375" s="103"/>
    </x:row>
    <x:row r="376">
      <x:c r="A376" s="103"/>
      <x:c r="B376" s="103"/>
      <x:c r="C376" s="103"/>
      <x:c r="D376" s="103"/>
      <x:c r="E376" s="103"/>
      <x:c r="F376" s="103"/>
      <x:c r="G376" s="103"/>
      <x:c r="H376" s="103"/>
      <x:c r="I376" s="103"/>
      <x:c r="J376" s="103"/>
      <x:c r="K376" s="103"/>
      <x:c r="L376" s="103"/>
      <x:c r="M376" s="103"/>
      <x:c r="N376" s="103"/>
      <x:c r="O376" s="103"/>
      <x:c r="P376" s="103"/>
      <x:c r="Q376" s="103"/>
      <x:c r="R376" s="103"/>
      <x:c r="S376" s="103"/>
      <x:c r="T376" s="103"/>
      <x:c r="U376" s="103"/>
      <x:c r="V376" s="103"/>
      <x:c r="W376" s="103"/>
      <x:c r="X376" s="103"/>
      <x:c r="Y376" s="103"/>
      <x:c r="Z376" s="103"/>
    </x:row>
    <x:row r="377">
      <x:c r="A377" s="103"/>
      <x:c r="B377" s="103"/>
      <x:c r="C377" s="103"/>
      <x:c r="D377" s="103"/>
      <x:c r="E377" s="103"/>
      <x:c r="F377" s="103"/>
      <x:c r="G377" s="103"/>
      <x:c r="H377" s="103"/>
      <x:c r="I377" s="103"/>
      <x:c r="J377" s="103"/>
      <x:c r="K377" s="103"/>
      <x:c r="L377" s="103"/>
      <x:c r="M377" s="103"/>
      <x:c r="N377" s="103"/>
      <x:c r="O377" s="103"/>
      <x:c r="P377" s="103"/>
      <x:c r="Q377" s="103"/>
      <x:c r="R377" s="103"/>
      <x:c r="S377" s="103"/>
      <x:c r="T377" s="103"/>
      <x:c r="U377" s="103"/>
      <x:c r="V377" s="103"/>
      <x:c r="W377" s="103"/>
      <x:c r="X377" s="103"/>
      <x:c r="Y377" s="103"/>
      <x:c r="Z377" s="103"/>
    </x:row>
    <x:row r="378">
      <x:c r="A378" s="103"/>
      <x:c r="B378" s="103"/>
      <x:c r="C378" s="103"/>
      <x:c r="D378" s="103"/>
      <x:c r="E378" s="103"/>
      <x:c r="F378" s="103"/>
      <x:c r="G378" s="103"/>
      <x:c r="H378" s="103"/>
      <x:c r="I378" s="103"/>
      <x:c r="J378" s="103"/>
      <x:c r="K378" s="103"/>
      <x:c r="L378" s="103"/>
      <x:c r="M378" s="103"/>
      <x:c r="N378" s="103"/>
      <x:c r="O378" s="103"/>
      <x:c r="P378" s="103"/>
      <x:c r="Q378" s="103"/>
      <x:c r="R378" s="103"/>
      <x:c r="S378" s="103"/>
      <x:c r="T378" s="103"/>
      <x:c r="U378" s="103"/>
      <x:c r="V378" s="103"/>
      <x:c r="W378" s="103"/>
      <x:c r="X378" s="103"/>
      <x:c r="Y378" s="103"/>
      <x:c r="Z378" s="103"/>
    </x:row>
    <x:row r="379">
      <x:c r="A379" s="103"/>
      <x:c r="B379" s="103"/>
      <x:c r="C379" s="103"/>
      <x:c r="D379" s="103"/>
      <x:c r="E379" s="103"/>
      <x:c r="F379" s="103"/>
      <x:c r="G379" s="103"/>
      <x:c r="H379" s="103"/>
      <x:c r="I379" s="103"/>
      <x:c r="J379" s="103"/>
      <x:c r="K379" s="103"/>
      <x:c r="L379" s="103"/>
      <x:c r="M379" s="103"/>
      <x:c r="N379" s="103"/>
      <x:c r="O379" s="103"/>
      <x:c r="P379" s="103"/>
      <x:c r="Q379" s="103"/>
      <x:c r="R379" s="103"/>
      <x:c r="S379" s="103"/>
      <x:c r="T379" s="103"/>
      <x:c r="U379" s="103"/>
      <x:c r="V379" s="103"/>
      <x:c r="W379" s="103"/>
      <x:c r="X379" s="103"/>
      <x:c r="Y379" s="103"/>
      <x:c r="Z379" s="103"/>
    </x:row>
    <x:row r="380">
      <x:c r="A380" s="103"/>
      <x:c r="B380" s="103"/>
      <x:c r="C380" s="103"/>
      <x:c r="D380" s="103"/>
      <x:c r="E380" s="103"/>
      <x:c r="F380" s="103"/>
      <x:c r="G380" s="103"/>
      <x:c r="H380" s="103"/>
      <x:c r="I380" s="103"/>
      <x:c r="J380" s="103"/>
      <x:c r="K380" s="103"/>
      <x:c r="L380" s="103"/>
      <x:c r="M380" s="103"/>
      <x:c r="N380" s="103"/>
      <x:c r="O380" s="103"/>
      <x:c r="P380" s="103"/>
      <x:c r="Q380" s="103"/>
      <x:c r="R380" s="103"/>
      <x:c r="S380" s="103"/>
      <x:c r="T380" s="103"/>
      <x:c r="U380" s="103"/>
      <x:c r="V380" s="103"/>
      <x:c r="W380" s="103"/>
      <x:c r="X380" s="103"/>
      <x:c r="Y380" s="103"/>
      <x:c r="Z380" s="103"/>
    </x:row>
    <x:row r="381">
      <x:c r="A381" s="103"/>
      <x:c r="B381" s="103"/>
      <x:c r="C381" s="103"/>
      <x:c r="D381" s="103"/>
      <x:c r="E381" s="103"/>
      <x:c r="F381" s="103"/>
      <x:c r="G381" s="103"/>
      <x:c r="H381" s="103"/>
      <x:c r="I381" s="103"/>
      <x:c r="J381" s="103"/>
      <x:c r="K381" s="103"/>
      <x:c r="L381" s="103"/>
      <x:c r="M381" s="103"/>
      <x:c r="N381" s="103"/>
      <x:c r="O381" s="103"/>
      <x:c r="P381" s="103"/>
      <x:c r="Q381" s="103"/>
      <x:c r="R381" s="103"/>
      <x:c r="S381" s="103"/>
      <x:c r="T381" s="103"/>
      <x:c r="U381" s="103"/>
      <x:c r="V381" s="103"/>
      <x:c r="W381" s="103"/>
      <x:c r="X381" s="103"/>
      <x:c r="Y381" s="103"/>
      <x:c r="Z381" s="103"/>
    </x:row>
    <x:row r="382">
      <x:c r="A382" s="103"/>
      <x:c r="B382" s="103"/>
      <x:c r="C382" s="103"/>
      <x:c r="D382" s="103"/>
      <x:c r="E382" s="103"/>
      <x:c r="F382" s="103"/>
      <x:c r="G382" s="103"/>
      <x:c r="H382" s="103"/>
      <x:c r="I382" s="103"/>
      <x:c r="J382" s="103"/>
      <x:c r="K382" s="103"/>
      <x:c r="L382" s="103"/>
      <x:c r="M382" s="103"/>
      <x:c r="N382" s="103"/>
      <x:c r="O382" s="103"/>
      <x:c r="P382" s="103"/>
      <x:c r="Q382" s="103"/>
      <x:c r="R382" s="103"/>
      <x:c r="S382" s="103"/>
      <x:c r="T382" s="103"/>
      <x:c r="U382" s="103"/>
      <x:c r="V382" s="103"/>
      <x:c r="W382" s="103"/>
      <x:c r="X382" s="103"/>
      <x:c r="Y382" s="103"/>
      <x:c r="Z382" s="103"/>
    </x:row>
    <x:row r="383">
      <x:c r="A383" s="103"/>
      <x:c r="B383" s="103"/>
      <x:c r="C383" s="103"/>
      <x:c r="D383" s="103"/>
      <x:c r="E383" s="103"/>
      <x:c r="F383" s="103"/>
      <x:c r="G383" s="103"/>
      <x:c r="H383" s="103"/>
      <x:c r="I383" s="103"/>
      <x:c r="J383" s="103"/>
      <x:c r="K383" s="103"/>
      <x:c r="L383" s="103"/>
      <x:c r="M383" s="103"/>
      <x:c r="N383" s="103"/>
      <x:c r="O383" s="103"/>
      <x:c r="P383" s="103"/>
      <x:c r="Q383" s="103"/>
      <x:c r="R383" s="103"/>
      <x:c r="S383" s="103"/>
      <x:c r="T383" s="103"/>
      <x:c r="U383" s="103"/>
      <x:c r="V383" s="103"/>
      <x:c r="W383" s="103"/>
      <x:c r="X383" s="103"/>
      <x:c r="Y383" s="103"/>
      <x:c r="Z383" s="103"/>
    </x:row>
    <x:row r="384">
      <x:c r="A384" s="103"/>
      <x:c r="B384" s="103"/>
      <x:c r="C384" s="103"/>
      <x:c r="D384" s="103"/>
      <x:c r="E384" s="103"/>
      <x:c r="F384" s="103"/>
      <x:c r="G384" s="103"/>
      <x:c r="H384" s="103"/>
      <x:c r="I384" s="103"/>
      <x:c r="J384" s="103"/>
      <x:c r="K384" s="103"/>
      <x:c r="L384" s="103"/>
      <x:c r="M384" s="103"/>
      <x:c r="N384" s="103"/>
      <x:c r="O384" s="103"/>
      <x:c r="P384" s="103"/>
      <x:c r="Q384" s="103"/>
      <x:c r="R384" s="103"/>
      <x:c r="S384" s="103"/>
      <x:c r="T384" s="103"/>
      <x:c r="U384" s="103"/>
      <x:c r="V384" s="103"/>
      <x:c r="W384" s="103"/>
      <x:c r="X384" s="103"/>
      <x:c r="Y384" s="103"/>
      <x:c r="Z384" s="103"/>
    </x:row>
    <x:row r="385">
      <x:c r="A385" s="103"/>
      <x:c r="B385" s="103"/>
      <x:c r="C385" s="103"/>
      <x:c r="D385" s="103"/>
      <x:c r="E385" s="103"/>
      <x:c r="F385" s="103"/>
      <x:c r="G385" s="103"/>
      <x:c r="H385" s="103"/>
      <x:c r="I385" s="103"/>
      <x:c r="J385" s="103"/>
      <x:c r="K385" s="103"/>
      <x:c r="L385" s="103"/>
      <x:c r="M385" s="103"/>
      <x:c r="N385" s="103"/>
      <x:c r="O385" s="103"/>
      <x:c r="P385" s="103"/>
      <x:c r="Q385" s="103"/>
      <x:c r="R385" s="103"/>
      <x:c r="S385" s="103"/>
      <x:c r="T385" s="103"/>
      <x:c r="U385" s="103"/>
      <x:c r="V385" s="103"/>
      <x:c r="W385" s="103"/>
      <x:c r="X385" s="103"/>
      <x:c r="Y385" s="103"/>
      <x:c r="Z385" s="103"/>
    </x:row>
    <x:row r="386">
      <x:c r="A386" s="103"/>
      <x:c r="B386" s="103"/>
      <x:c r="C386" s="103"/>
      <x:c r="D386" s="103"/>
      <x:c r="E386" s="103"/>
      <x:c r="F386" s="103"/>
      <x:c r="G386" s="103"/>
      <x:c r="H386" s="103"/>
      <x:c r="I386" s="103"/>
      <x:c r="J386" s="103"/>
      <x:c r="K386" s="103"/>
      <x:c r="L386" s="103"/>
      <x:c r="M386" s="103"/>
      <x:c r="N386" s="103"/>
      <x:c r="O386" s="103"/>
      <x:c r="P386" s="103"/>
      <x:c r="Q386" s="103"/>
      <x:c r="R386" s="103"/>
      <x:c r="S386" s="103"/>
      <x:c r="T386" s="103"/>
      <x:c r="U386" s="103"/>
      <x:c r="V386" s="103"/>
      <x:c r="W386" s="103"/>
      <x:c r="X386" s="103"/>
      <x:c r="Y386" s="103"/>
      <x:c r="Z386" s="103"/>
    </x:row>
    <x:row r="387">
      <x:c r="A387" s="103"/>
      <x:c r="B387" s="103"/>
      <x:c r="C387" s="103"/>
      <x:c r="D387" s="103"/>
      <x:c r="E387" s="103"/>
      <x:c r="F387" s="103"/>
      <x:c r="G387" s="103"/>
      <x:c r="H387" s="103"/>
      <x:c r="I387" s="103"/>
      <x:c r="J387" s="103"/>
      <x:c r="K387" s="103"/>
      <x:c r="L387" s="103"/>
      <x:c r="M387" s="103"/>
      <x:c r="N387" s="103"/>
      <x:c r="O387" s="103"/>
      <x:c r="P387" s="103"/>
      <x:c r="Q387" s="103"/>
      <x:c r="R387" s="103"/>
      <x:c r="S387" s="103"/>
      <x:c r="T387" s="103"/>
      <x:c r="U387" s="103"/>
      <x:c r="V387" s="103"/>
      <x:c r="W387" s="103"/>
      <x:c r="X387" s="103"/>
      <x:c r="Y387" s="103"/>
      <x:c r="Z387" s="103"/>
    </x:row>
    <x:row r="388">
      <x:c r="A388" s="103"/>
      <x:c r="B388" s="103"/>
      <x:c r="C388" s="103"/>
      <x:c r="D388" s="103"/>
      <x:c r="E388" s="103"/>
      <x:c r="F388" s="103"/>
      <x:c r="G388" s="103"/>
      <x:c r="H388" s="103"/>
      <x:c r="I388" s="103"/>
      <x:c r="J388" s="103"/>
      <x:c r="K388" s="103"/>
      <x:c r="L388" s="103"/>
      <x:c r="M388" s="103"/>
      <x:c r="N388" s="103"/>
      <x:c r="O388" s="103"/>
      <x:c r="P388" s="103"/>
      <x:c r="Q388" s="103"/>
      <x:c r="R388" s="103"/>
      <x:c r="S388" s="103"/>
      <x:c r="T388" s="103"/>
      <x:c r="U388" s="103"/>
      <x:c r="V388" s="103"/>
      <x:c r="W388" s="103"/>
      <x:c r="X388" s="103"/>
      <x:c r="Y388" s="103"/>
      <x:c r="Z388" s="103"/>
    </x:row>
    <x:row r="389">
      <x:c r="A389" s="103"/>
      <x:c r="B389" s="103"/>
      <x:c r="C389" s="103"/>
      <x:c r="D389" s="103"/>
      <x:c r="E389" s="103"/>
      <x:c r="F389" s="103"/>
      <x:c r="G389" s="103"/>
      <x:c r="H389" s="103"/>
      <x:c r="I389" s="103"/>
      <x:c r="J389" s="103"/>
      <x:c r="K389" s="103"/>
      <x:c r="L389" s="103"/>
      <x:c r="M389" s="103"/>
      <x:c r="N389" s="103"/>
      <x:c r="O389" s="103"/>
      <x:c r="P389" s="103"/>
      <x:c r="Q389" s="103"/>
      <x:c r="R389" s="103"/>
      <x:c r="S389" s="103"/>
      <x:c r="T389" s="103"/>
      <x:c r="U389" s="103"/>
      <x:c r="V389" s="103"/>
      <x:c r="W389" s="103"/>
      <x:c r="X389" s="103"/>
      <x:c r="Y389" s="103"/>
      <x:c r="Z389" s="103"/>
    </x:row>
    <x:row r="390">
      <x:c r="A390" s="103"/>
      <x:c r="B390" s="103"/>
      <x:c r="C390" s="103"/>
      <x:c r="D390" s="103"/>
      <x:c r="E390" s="103"/>
      <x:c r="F390" s="103"/>
      <x:c r="G390" s="103"/>
      <x:c r="H390" s="103"/>
      <x:c r="I390" s="103"/>
      <x:c r="J390" s="103"/>
      <x:c r="K390" s="103"/>
      <x:c r="L390" s="103"/>
      <x:c r="M390" s="103"/>
      <x:c r="N390" s="103"/>
      <x:c r="O390" s="103"/>
      <x:c r="P390" s="103"/>
      <x:c r="Q390" s="103"/>
      <x:c r="R390" s="103"/>
      <x:c r="S390" s="103"/>
      <x:c r="T390" s="103"/>
      <x:c r="U390" s="103"/>
      <x:c r="V390" s="103"/>
      <x:c r="W390" s="103"/>
      <x:c r="X390" s="103"/>
      <x:c r="Y390" s="103"/>
      <x:c r="Z390" s="103"/>
    </x:row>
    <x:row r="391">
      <x:c r="A391" s="103"/>
      <x:c r="B391" s="103"/>
      <x:c r="C391" s="103"/>
      <x:c r="D391" s="103"/>
      <x:c r="E391" s="103"/>
      <x:c r="F391" s="103"/>
      <x:c r="G391" s="103"/>
      <x:c r="H391" s="103"/>
      <x:c r="I391" s="103"/>
      <x:c r="J391" s="103"/>
      <x:c r="K391" s="103"/>
      <x:c r="L391" s="103"/>
      <x:c r="M391" s="103"/>
      <x:c r="N391" s="103"/>
      <x:c r="O391" s="103"/>
      <x:c r="P391" s="103"/>
      <x:c r="Q391" s="103"/>
      <x:c r="R391" s="103"/>
      <x:c r="S391" s="103"/>
      <x:c r="T391" s="103"/>
      <x:c r="U391" s="103"/>
      <x:c r="V391" s="103"/>
      <x:c r="W391" s="103"/>
      <x:c r="X391" s="103"/>
      <x:c r="Y391" s="103"/>
      <x:c r="Z391" s="103"/>
    </x:row>
    <x:row r="392">
      <x:c r="A392" s="103"/>
      <x:c r="B392" s="103"/>
      <x:c r="C392" s="103"/>
      <x:c r="D392" s="103"/>
      <x:c r="E392" s="103"/>
      <x:c r="F392" s="103"/>
      <x:c r="G392" s="103"/>
      <x:c r="H392" s="103"/>
      <x:c r="I392" s="103"/>
      <x:c r="J392" s="103"/>
      <x:c r="K392" s="103"/>
      <x:c r="L392" s="103"/>
      <x:c r="M392" s="103"/>
      <x:c r="N392" s="103"/>
      <x:c r="O392" s="103"/>
      <x:c r="P392" s="103"/>
      <x:c r="Q392" s="103"/>
      <x:c r="R392" s="103"/>
      <x:c r="S392" s="103"/>
      <x:c r="T392" s="103"/>
      <x:c r="U392" s="103"/>
      <x:c r="V392" s="103"/>
      <x:c r="W392" s="103"/>
      <x:c r="X392" s="103"/>
      <x:c r="Y392" s="103"/>
      <x:c r="Z392" s="103"/>
    </x:row>
    <x:row r="393">
      <x:c r="A393" s="103"/>
      <x:c r="B393" s="103"/>
      <x:c r="C393" s="103"/>
      <x:c r="D393" s="103"/>
      <x:c r="E393" s="103"/>
      <x:c r="F393" s="103"/>
      <x:c r="G393" s="103"/>
      <x:c r="H393" s="103"/>
      <x:c r="I393" s="103"/>
      <x:c r="J393" s="103"/>
      <x:c r="K393" s="103"/>
      <x:c r="L393" s="103"/>
      <x:c r="M393" s="103"/>
      <x:c r="N393" s="103"/>
      <x:c r="O393" s="103"/>
      <x:c r="P393" s="103"/>
      <x:c r="Q393" s="103"/>
      <x:c r="R393" s="103"/>
      <x:c r="S393" s="103"/>
      <x:c r="T393" s="103"/>
      <x:c r="U393" s="103"/>
      <x:c r="V393" s="103"/>
      <x:c r="W393" s="103"/>
      <x:c r="X393" s="103"/>
      <x:c r="Y393" s="103"/>
      <x:c r="Z393" s="103"/>
    </x:row>
    <x:row r="394">
      <x:c r="A394" s="103"/>
      <x:c r="B394" s="103"/>
      <x:c r="C394" s="103"/>
      <x:c r="D394" s="103"/>
      <x:c r="E394" s="103"/>
      <x:c r="F394" s="103"/>
      <x:c r="G394" s="103"/>
      <x:c r="H394" s="103"/>
      <x:c r="I394" s="103"/>
      <x:c r="J394" s="103"/>
      <x:c r="K394" s="103"/>
      <x:c r="L394" s="103"/>
      <x:c r="M394" s="103"/>
      <x:c r="N394" s="103"/>
      <x:c r="O394" s="103"/>
      <x:c r="P394" s="103"/>
      <x:c r="Q394" s="103"/>
      <x:c r="R394" s="103"/>
      <x:c r="S394" s="103"/>
      <x:c r="T394" s="103"/>
      <x:c r="U394" s="103"/>
      <x:c r="V394" s="103"/>
      <x:c r="W394" s="103"/>
      <x:c r="X394" s="103"/>
      <x:c r="Y394" s="103"/>
      <x:c r="Z394" s="103"/>
    </x:row>
    <x:row r="395">
      <x:c r="A395" s="103"/>
      <x:c r="B395" s="103"/>
      <x:c r="C395" s="103"/>
      <x:c r="D395" s="103"/>
      <x:c r="E395" s="103"/>
      <x:c r="F395" s="103"/>
      <x:c r="G395" s="103"/>
      <x:c r="H395" s="103"/>
      <x:c r="I395" s="103"/>
      <x:c r="J395" s="103"/>
      <x:c r="K395" s="103"/>
      <x:c r="L395" s="103"/>
      <x:c r="M395" s="103"/>
      <x:c r="N395" s="103"/>
      <x:c r="O395" s="103"/>
      <x:c r="P395" s="103"/>
      <x:c r="Q395" s="103"/>
      <x:c r="R395" s="103"/>
      <x:c r="S395" s="103"/>
      <x:c r="T395" s="103"/>
      <x:c r="U395" s="103"/>
      <x:c r="V395" s="103"/>
      <x:c r="W395" s="103"/>
      <x:c r="X395" s="103"/>
      <x:c r="Y395" s="103"/>
      <x:c r="Z395" s="103"/>
    </x:row>
    <x:row r="396">
      <x:c r="A396" s="103"/>
      <x:c r="B396" s="103"/>
      <x:c r="C396" s="103"/>
      <x:c r="D396" s="103"/>
      <x:c r="E396" s="103"/>
      <x:c r="F396" s="103"/>
      <x:c r="G396" s="103"/>
      <x:c r="H396" s="103"/>
      <x:c r="I396" s="103"/>
      <x:c r="J396" s="103"/>
      <x:c r="K396" s="103"/>
      <x:c r="L396" s="103"/>
      <x:c r="M396" s="103"/>
      <x:c r="N396" s="103"/>
      <x:c r="O396" s="103"/>
      <x:c r="P396" s="103"/>
      <x:c r="Q396" s="103"/>
      <x:c r="R396" s="103"/>
      <x:c r="S396" s="103"/>
      <x:c r="T396" s="103"/>
      <x:c r="U396" s="103"/>
      <x:c r="V396" s="103"/>
      <x:c r="W396" s="103"/>
      <x:c r="X396" s="103"/>
      <x:c r="Y396" s="103"/>
      <x:c r="Z396" s="103"/>
    </x:row>
    <x:row r="397">
      <x:c r="A397" s="103"/>
      <x:c r="B397" s="103"/>
      <x:c r="C397" s="103"/>
      <x:c r="D397" s="103"/>
      <x:c r="E397" s="103"/>
      <x:c r="F397" s="103"/>
      <x:c r="G397" s="103"/>
      <x:c r="H397" s="103"/>
      <x:c r="I397" s="103"/>
      <x:c r="J397" s="103"/>
      <x:c r="K397" s="103"/>
      <x:c r="L397" s="103"/>
      <x:c r="M397" s="103"/>
      <x:c r="N397" s="103"/>
      <x:c r="O397" s="103"/>
      <x:c r="P397" s="103"/>
      <x:c r="Q397" s="103"/>
      <x:c r="R397" s="103"/>
      <x:c r="S397" s="103"/>
      <x:c r="T397" s="103"/>
      <x:c r="U397" s="103"/>
      <x:c r="V397" s="103"/>
      <x:c r="W397" s="103"/>
      <x:c r="X397" s="103"/>
      <x:c r="Y397" s="103"/>
      <x:c r="Z397" s="103"/>
    </x:row>
    <x:row r="398">
      <x:c r="A398" s="103"/>
      <x:c r="B398" s="103"/>
      <x:c r="C398" s="103"/>
      <x:c r="D398" s="103"/>
      <x:c r="E398" s="103"/>
      <x:c r="F398" s="103"/>
      <x:c r="G398" s="103"/>
      <x:c r="H398" s="103"/>
      <x:c r="I398" s="103"/>
      <x:c r="J398" s="103"/>
      <x:c r="K398" s="103"/>
      <x:c r="L398" s="103"/>
      <x:c r="M398" s="103"/>
      <x:c r="N398" s="103"/>
      <x:c r="O398" s="103"/>
      <x:c r="P398" s="103"/>
      <x:c r="Q398" s="103"/>
      <x:c r="R398" s="103"/>
      <x:c r="S398" s="103"/>
      <x:c r="T398" s="103"/>
      <x:c r="U398" s="103"/>
      <x:c r="V398" s="103"/>
      <x:c r="W398" s="103"/>
      <x:c r="X398" s="103"/>
      <x:c r="Y398" s="103"/>
      <x:c r="Z398" s="103"/>
    </x:row>
    <x:row r="399">
      <x:c r="A399" s="103"/>
      <x:c r="B399" s="103"/>
      <x:c r="C399" s="103"/>
      <x:c r="D399" s="103"/>
      <x:c r="E399" s="103"/>
      <x:c r="F399" s="103"/>
      <x:c r="G399" s="103"/>
      <x:c r="H399" s="103"/>
      <x:c r="I399" s="103"/>
      <x:c r="J399" s="103"/>
      <x:c r="K399" s="103"/>
      <x:c r="L399" s="103"/>
      <x:c r="M399" s="103"/>
      <x:c r="N399" s="103"/>
      <x:c r="O399" s="103"/>
      <x:c r="P399" s="103"/>
      <x:c r="Q399" s="103"/>
      <x:c r="R399" s="103"/>
      <x:c r="S399" s="103"/>
      <x:c r="T399" s="103"/>
      <x:c r="U399" s="103"/>
      <x:c r="V399" s="103"/>
      <x:c r="W399" s="103"/>
      <x:c r="X399" s="103"/>
      <x:c r="Y399" s="103"/>
      <x:c r="Z399" s="103"/>
    </x:row>
    <x:row r="400">
      <x:c r="A400" s="103"/>
      <x:c r="B400" s="103"/>
      <x:c r="C400" s="103"/>
      <x:c r="D400" s="103"/>
      <x:c r="E400" s="103"/>
      <x:c r="F400" s="103"/>
      <x:c r="G400" s="103"/>
      <x:c r="H400" s="103"/>
      <x:c r="I400" s="103"/>
      <x:c r="J400" s="103"/>
      <x:c r="K400" s="103"/>
      <x:c r="L400" s="103"/>
      <x:c r="M400" s="103"/>
      <x:c r="N400" s="103"/>
      <x:c r="O400" s="103"/>
      <x:c r="P400" s="103"/>
      <x:c r="Q400" s="103"/>
      <x:c r="R400" s="103"/>
      <x:c r="S400" s="103"/>
      <x:c r="T400" s="103"/>
      <x:c r="U400" s="103"/>
      <x:c r="V400" s="103"/>
      <x:c r="W400" s="103"/>
      <x:c r="X400" s="103"/>
      <x:c r="Y400" s="103"/>
      <x:c r="Z400" s="103"/>
    </x:row>
    <x:row r="401">
      <x:c r="A401" s="103"/>
      <x:c r="B401" s="103"/>
      <x:c r="C401" s="103"/>
      <x:c r="D401" s="103"/>
      <x:c r="E401" s="103"/>
      <x:c r="F401" s="103"/>
      <x:c r="G401" s="103"/>
      <x:c r="H401" s="103"/>
      <x:c r="I401" s="103"/>
      <x:c r="J401" s="103"/>
      <x:c r="K401" s="103"/>
      <x:c r="L401" s="103"/>
      <x:c r="M401" s="103"/>
      <x:c r="N401" s="103"/>
      <x:c r="O401" s="103"/>
      <x:c r="P401" s="103"/>
      <x:c r="Q401" s="103"/>
      <x:c r="R401" s="103"/>
      <x:c r="S401" s="103"/>
      <x:c r="T401" s="103"/>
      <x:c r="U401" s="103"/>
      <x:c r="V401" s="103"/>
      <x:c r="W401" s="103"/>
      <x:c r="X401" s="103"/>
      <x:c r="Y401" s="103"/>
      <x:c r="Z401" s="103"/>
    </x:row>
    <x:row r="402">
      <x:c r="A402" s="103"/>
      <x:c r="B402" s="103"/>
      <x:c r="C402" s="103"/>
      <x:c r="D402" s="103"/>
      <x:c r="E402" s="103"/>
      <x:c r="F402" s="103"/>
      <x:c r="G402" s="103"/>
      <x:c r="H402" s="103"/>
      <x:c r="I402" s="103"/>
      <x:c r="J402" s="103"/>
      <x:c r="K402" s="103"/>
      <x:c r="L402" s="103"/>
      <x:c r="M402" s="103"/>
      <x:c r="N402" s="103"/>
      <x:c r="O402" s="103"/>
      <x:c r="P402" s="103"/>
      <x:c r="Q402" s="103"/>
      <x:c r="R402" s="103"/>
      <x:c r="S402" s="103"/>
      <x:c r="T402" s="103"/>
      <x:c r="U402" s="103"/>
      <x:c r="V402" s="103"/>
      <x:c r="W402" s="103"/>
      <x:c r="X402" s="103"/>
      <x:c r="Y402" s="103"/>
      <x:c r="Z402" s="103"/>
    </x:row>
    <x:row r="403">
      <x:c r="A403" s="103"/>
      <x:c r="B403" s="103"/>
      <x:c r="C403" s="103"/>
      <x:c r="D403" s="103"/>
      <x:c r="E403" s="103"/>
      <x:c r="F403" s="103"/>
      <x:c r="G403" s="103"/>
      <x:c r="H403" s="103"/>
      <x:c r="I403" s="103"/>
      <x:c r="J403" s="103"/>
      <x:c r="K403" s="103"/>
      <x:c r="L403" s="103"/>
      <x:c r="M403" s="103"/>
      <x:c r="N403" s="103"/>
      <x:c r="O403" s="103"/>
      <x:c r="P403" s="103"/>
      <x:c r="Q403" s="103"/>
      <x:c r="R403" s="103"/>
      <x:c r="S403" s="103"/>
      <x:c r="T403" s="103"/>
      <x:c r="U403" s="103"/>
      <x:c r="V403" s="103"/>
      <x:c r="W403" s="103"/>
      <x:c r="X403" s="103"/>
      <x:c r="Y403" s="103"/>
      <x:c r="Z403" s="103"/>
    </x:row>
    <x:row r="404">
      <x:c r="A404" s="103"/>
      <x:c r="B404" s="103"/>
      <x:c r="C404" s="103"/>
      <x:c r="D404" s="103"/>
      <x:c r="E404" s="103"/>
      <x:c r="F404" s="103"/>
      <x:c r="G404" s="103"/>
      <x:c r="H404" s="103"/>
      <x:c r="I404" s="103"/>
      <x:c r="J404" s="103"/>
      <x:c r="K404" s="103"/>
      <x:c r="L404" s="103"/>
      <x:c r="M404" s="103"/>
      <x:c r="N404" s="103"/>
      <x:c r="O404" s="103"/>
      <x:c r="P404" s="103"/>
      <x:c r="Q404" s="103"/>
      <x:c r="R404" s="103"/>
      <x:c r="S404" s="103"/>
      <x:c r="T404" s="103"/>
      <x:c r="U404" s="103"/>
      <x:c r="V404" s="103"/>
      <x:c r="W404" s="103"/>
      <x:c r="X404" s="103"/>
      <x:c r="Y404" s="103"/>
      <x:c r="Z404" s="103"/>
    </x:row>
    <x:row r="405">
      <x:c r="A405" s="103"/>
      <x:c r="B405" s="103"/>
      <x:c r="C405" s="103"/>
      <x:c r="D405" s="103"/>
      <x:c r="E405" s="103"/>
      <x:c r="F405" s="103"/>
      <x:c r="G405" s="103"/>
      <x:c r="H405" s="103"/>
      <x:c r="I405" s="103"/>
      <x:c r="J405" s="103"/>
      <x:c r="K405" s="103"/>
      <x:c r="L405" s="103"/>
      <x:c r="M405" s="103"/>
      <x:c r="N405" s="103"/>
      <x:c r="O405" s="103"/>
      <x:c r="P405" s="103"/>
      <x:c r="Q405" s="103"/>
      <x:c r="R405" s="103"/>
      <x:c r="S405" s="103"/>
      <x:c r="T405" s="103"/>
      <x:c r="U405" s="103"/>
      <x:c r="V405" s="103"/>
      <x:c r="W405" s="103"/>
      <x:c r="X405" s="103"/>
      <x:c r="Y405" s="103"/>
      <x:c r="Z405" s="103"/>
    </x:row>
    <x:row r="406">
      <x:c r="A406" s="103"/>
      <x:c r="B406" s="103"/>
      <x:c r="C406" s="103"/>
      <x:c r="D406" s="103"/>
      <x:c r="E406" s="103"/>
      <x:c r="F406" s="103"/>
      <x:c r="G406" s="103"/>
      <x:c r="H406" s="103"/>
      <x:c r="I406" s="103"/>
      <x:c r="J406" s="103"/>
      <x:c r="K406" s="103"/>
      <x:c r="L406" s="103"/>
      <x:c r="M406" s="103"/>
      <x:c r="N406" s="103"/>
      <x:c r="O406" s="103"/>
      <x:c r="P406" s="103"/>
      <x:c r="Q406" s="103"/>
      <x:c r="R406" s="103"/>
      <x:c r="S406" s="103"/>
      <x:c r="T406" s="103"/>
      <x:c r="U406" s="103"/>
      <x:c r="V406" s="103"/>
      <x:c r="W406" s="103"/>
      <x:c r="X406" s="103"/>
      <x:c r="Y406" s="103"/>
      <x:c r="Z406" s="103"/>
    </x:row>
    <x:row r="407">
      <x:c r="A407" s="103"/>
      <x:c r="B407" s="103"/>
      <x:c r="C407" s="103"/>
      <x:c r="D407" s="103"/>
      <x:c r="E407" s="103"/>
      <x:c r="F407" s="103"/>
      <x:c r="G407" s="103"/>
      <x:c r="H407" s="103"/>
      <x:c r="I407" s="103"/>
      <x:c r="J407" s="103"/>
      <x:c r="K407" s="103"/>
      <x:c r="L407" s="103"/>
      <x:c r="M407" s="103"/>
      <x:c r="N407" s="103"/>
      <x:c r="O407" s="103"/>
      <x:c r="P407" s="103"/>
      <x:c r="Q407" s="103"/>
      <x:c r="R407" s="103"/>
      <x:c r="S407" s="103"/>
      <x:c r="T407" s="103"/>
      <x:c r="U407" s="103"/>
      <x:c r="V407" s="103"/>
      <x:c r="W407" s="103"/>
      <x:c r="X407" s="103"/>
      <x:c r="Y407" s="103"/>
      <x:c r="Z407" s="103"/>
    </x:row>
    <x:row r="408">
      <x:c r="A408" s="103"/>
      <x:c r="B408" s="103"/>
      <x:c r="C408" s="103"/>
      <x:c r="D408" s="103"/>
      <x:c r="E408" s="103"/>
      <x:c r="F408" s="103"/>
      <x:c r="G408" s="103"/>
      <x:c r="H408" s="103"/>
      <x:c r="I408" s="103"/>
      <x:c r="J408" s="103"/>
      <x:c r="K408" s="103"/>
      <x:c r="L408" s="103"/>
      <x:c r="M408" s="103"/>
      <x:c r="N408" s="103"/>
      <x:c r="O408" s="103"/>
      <x:c r="P408" s="103"/>
      <x:c r="Q408" s="103"/>
      <x:c r="R408" s="103"/>
      <x:c r="S408" s="103"/>
      <x:c r="T408" s="103"/>
      <x:c r="U408" s="103"/>
      <x:c r="V408" s="103"/>
      <x:c r="W408" s="103"/>
      <x:c r="X408" s="103"/>
      <x:c r="Y408" s="103"/>
      <x:c r="Z408" s="103"/>
    </x:row>
    <x:row r="409">
      <x:c r="A409" s="103"/>
      <x:c r="B409" s="103"/>
      <x:c r="C409" s="103"/>
      <x:c r="D409" s="103"/>
      <x:c r="E409" s="103"/>
      <x:c r="F409" s="103"/>
      <x:c r="G409" s="103"/>
      <x:c r="H409" s="103"/>
      <x:c r="I409" s="103"/>
      <x:c r="J409" s="103"/>
      <x:c r="K409" s="103"/>
      <x:c r="L409" s="103"/>
      <x:c r="M409" s="103"/>
      <x:c r="N409" s="103"/>
      <x:c r="O409" s="103"/>
      <x:c r="P409" s="103"/>
      <x:c r="Q409" s="103"/>
      <x:c r="R409" s="103"/>
      <x:c r="S409" s="103"/>
      <x:c r="T409" s="103"/>
      <x:c r="U409" s="103"/>
      <x:c r="V409" s="103"/>
      <x:c r="W409" s="103"/>
      <x:c r="X409" s="103"/>
      <x:c r="Y409" s="103"/>
      <x:c r="Z409" s="103"/>
    </x:row>
    <x:row r="410">
      <x:c r="A410" s="103"/>
      <x:c r="B410" s="103"/>
      <x:c r="C410" s="103"/>
      <x:c r="D410" s="103"/>
      <x:c r="E410" s="103"/>
      <x:c r="F410" s="103"/>
      <x:c r="G410" s="103"/>
      <x:c r="H410" s="103"/>
      <x:c r="I410" s="103"/>
      <x:c r="J410" s="103"/>
      <x:c r="K410" s="103"/>
      <x:c r="L410" s="103"/>
      <x:c r="M410" s="103"/>
      <x:c r="N410" s="103"/>
      <x:c r="O410" s="103"/>
      <x:c r="P410" s="103"/>
      <x:c r="Q410" s="103"/>
      <x:c r="R410" s="103"/>
      <x:c r="S410" s="103"/>
      <x:c r="T410" s="103"/>
      <x:c r="U410" s="103"/>
      <x:c r="V410" s="103"/>
      <x:c r="W410" s="103"/>
      <x:c r="X410" s="103"/>
      <x:c r="Y410" s="103"/>
      <x:c r="Z410" s="103"/>
    </x:row>
    <x:row r="411">
      <x:c r="A411" s="103"/>
      <x:c r="B411" s="103"/>
      <x:c r="C411" s="103"/>
      <x:c r="D411" s="103"/>
      <x:c r="E411" s="103"/>
      <x:c r="F411" s="103"/>
      <x:c r="G411" s="103"/>
      <x:c r="H411" s="103"/>
      <x:c r="I411" s="103"/>
      <x:c r="J411" s="103"/>
      <x:c r="K411" s="103"/>
      <x:c r="L411" s="103"/>
      <x:c r="M411" s="103"/>
      <x:c r="N411" s="103"/>
      <x:c r="O411" s="103"/>
      <x:c r="P411" s="103"/>
      <x:c r="Q411" s="103"/>
      <x:c r="R411" s="103"/>
      <x:c r="S411" s="103"/>
      <x:c r="T411" s="103"/>
      <x:c r="U411" s="103"/>
      <x:c r="V411" s="103"/>
      <x:c r="W411" s="103"/>
      <x:c r="X411" s="103"/>
      <x:c r="Y411" s="103"/>
      <x:c r="Z411" s="103"/>
    </x:row>
    <x:row r="412">
      <x:c r="A412" s="103"/>
      <x:c r="B412" s="103"/>
      <x:c r="C412" s="103"/>
      <x:c r="D412" s="103"/>
      <x:c r="E412" s="103"/>
      <x:c r="F412" s="103"/>
      <x:c r="G412" s="103"/>
      <x:c r="H412" s="103"/>
      <x:c r="I412" s="103"/>
      <x:c r="J412" s="103"/>
      <x:c r="K412" s="103"/>
      <x:c r="L412" s="103"/>
      <x:c r="M412" s="103"/>
      <x:c r="N412" s="103"/>
      <x:c r="O412" s="103"/>
      <x:c r="P412" s="103"/>
      <x:c r="Q412" s="103"/>
      <x:c r="R412" s="103"/>
      <x:c r="S412" s="103"/>
      <x:c r="T412" s="103"/>
      <x:c r="U412" s="103"/>
      <x:c r="V412" s="103"/>
      <x:c r="W412" s="103"/>
      <x:c r="X412" s="103"/>
      <x:c r="Y412" s="103"/>
      <x:c r="Z412" s="103"/>
    </x:row>
    <x:row r="413">
      <x:c r="A413" s="103"/>
      <x:c r="B413" s="103"/>
      <x:c r="C413" s="103"/>
      <x:c r="D413" s="103"/>
      <x:c r="E413" s="103"/>
      <x:c r="F413" s="103"/>
      <x:c r="G413" s="103"/>
      <x:c r="H413" s="103"/>
      <x:c r="I413" s="103"/>
      <x:c r="J413" s="103"/>
      <x:c r="K413" s="103"/>
      <x:c r="L413" s="103"/>
      <x:c r="M413" s="103"/>
      <x:c r="N413" s="103"/>
      <x:c r="O413" s="103"/>
      <x:c r="P413" s="103"/>
      <x:c r="Q413" s="103"/>
      <x:c r="R413" s="103"/>
      <x:c r="S413" s="103"/>
      <x:c r="T413" s="103"/>
      <x:c r="U413" s="103"/>
      <x:c r="V413" s="103"/>
      <x:c r="W413" s="103"/>
      <x:c r="X413" s="103"/>
      <x:c r="Y413" s="103"/>
      <x:c r="Z413" s="103"/>
    </x:row>
    <x:row r="414">
      <x:c r="A414" s="103"/>
      <x:c r="B414" s="103"/>
      <x:c r="C414" s="103"/>
      <x:c r="D414" s="103"/>
      <x:c r="E414" s="103"/>
      <x:c r="F414" s="103"/>
      <x:c r="G414" s="103"/>
      <x:c r="H414" s="103"/>
      <x:c r="I414" s="103"/>
      <x:c r="J414" s="103"/>
      <x:c r="K414" s="103"/>
      <x:c r="L414" s="103"/>
      <x:c r="M414" s="103"/>
      <x:c r="N414" s="103"/>
      <x:c r="O414" s="103"/>
      <x:c r="P414" s="103"/>
      <x:c r="Q414" s="103"/>
      <x:c r="R414" s="103"/>
      <x:c r="S414" s="103"/>
      <x:c r="T414" s="103"/>
      <x:c r="U414" s="103"/>
      <x:c r="V414" s="103"/>
      <x:c r="W414" s="103"/>
      <x:c r="X414" s="103"/>
      <x:c r="Y414" s="103"/>
      <x:c r="Z414" s="103"/>
    </x:row>
    <x:row r="415">
      <x:c r="A415" s="103"/>
      <x:c r="B415" s="103"/>
      <x:c r="C415" s="103"/>
      <x:c r="D415" s="103"/>
      <x:c r="E415" s="103"/>
      <x:c r="F415" s="103"/>
      <x:c r="G415" s="103"/>
      <x:c r="H415" s="103"/>
      <x:c r="I415" s="103"/>
      <x:c r="J415" s="103"/>
      <x:c r="K415" s="103"/>
      <x:c r="L415" s="103"/>
      <x:c r="M415" s="103"/>
      <x:c r="N415" s="103"/>
      <x:c r="O415" s="103"/>
      <x:c r="P415" s="103"/>
      <x:c r="Q415" s="103"/>
      <x:c r="R415" s="103"/>
      <x:c r="S415" s="103"/>
      <x:c r="T415" s="103"/>
      <x:c r="U415" s="103"/>
      <x:c r="V415" s="103"/>
      <x:c r="W415" s="103"/>
      <x:c r="X415" s="103"/>
      <x:c r="Y415" s="103"/>
      <x:c r="Z415" s="103"/>
    </x:row>
    <x:row r="416">
      <x:c r="A416" s="103"/>
      <x:c r="B416" s="103"/>
      <x:c r="C416" s="103"/>
      <x:c r="D416" s="103"/>
      <x:c r="E416" s="103"/>
      <x:c r="F416" s="103"/>
      <x:c r="G416" s="103"/>
      <x:c r="H416" s="103"/>
      <x:c r="I416" s="103"/>
      <x:c r="J416" s="103"/>
      <x:c r="K416" s="103"/>
      <x:c r="L416" s="103"/>
      <x:c r="M416" s="103"/>
      <x:c r="N416" s="103"/>
      <x:c r="O416" s="103"/>
      <x:c r="P416" s="103"/>
      <x:c r="Q416" s="103"/>
      <x:c r="R416" s="103"/>
      <x:c r="S416" s="103"/>
      <x:c r="T416" s="103"/>
      <x:c r="U416" s="103"/>
      <x:c r="V416" s="103"/>
      <x:c r="W416" s="103"/>
      <x:c r="X416" s="103"/>
      <x:c r="Y416" s="103"/>
      <x:c r="Z416" s="103"/>
    </x:row>
    <x:row r="417">
      <x:c r="A417" s="103"/>
      <x:c r="B417" s="103"/>
      <x:c r="C417" s="103"/>
      <x:c r="D417" s="103"/>
      <x:c r="E417" s="103"/>
      <x:c r="F417" s="103"/>
      <x:c r="G417" s="103"/>
      <x:c r="H417" s="103"/>
      <x:c r="I417" s="103"/>
      <x:c r="J417" s="103"/>
      <x:c r="K417" s="103"/>
      <x:c r="L417" s="103"/>
      <x:c r="M417" s="103"/>
      <x:c r="N417" s="103"/>
      <x:c r="O417" s="103"/>
      <x:c r="P417" s="103"/>
      <x:c r="Q417" s="103"/>
      <x:c r="R417" s="103"/>
      <x:c r="S417" s="103"/>
      <x:c r="T417" s="103"/>
      <x:c r="U417" s="103"/>
      <x:c r="V417" s="103"/>
      <x:c r="W417" s="103"/>
      <x:c r="X417" s="103"/>
      <x:c r="Y417" s="103"/>
      <x:c r="Z417" s="103"/>
    </x:row>
    <x:row r="418">
      <x:c r="A418" s="103"/>
      <x:c r="B418" s="103"/>
      <x:c r="C418" s="103"/>
      <x:c r="D418" s="103"/>
      <x:c r="E418" s="103"/>
      <x:c r="F418" s="103"/>
      <x:c r="G418" s="103"/>
      <x:c r="H418" s="103"/>
      <x:c r="I418" s="103"/>
      <x:c r="J418" s="103"/>
      <x:c r="K418" s="103"/>
      <x:c r="L418" s="103"/>
      <x:c r="M418" s="103"/>
      <x:c r="N418" s="103"/>
      <x:c r="O418" s="103"/>
      <x:c r="P418" s="103"/>
      <x:c r="Q418" s="103"/>
      <x:c r="R418" s="103"/>
      <x:c r="S418" s="103"/>
      <x:c r="T418" s="103"/>
      <x:c r="U418" s="103"/>
      <x:c r="V418" s="103"/>
      <x:c r="W418" s="103"/>
      <x:c r="X418" s="103"/>
      <x:c r="Y418" s="103"/>
      <x:c r="Z418" s="103"/>
    </x:row>
    <x:row r="419">
      <x:c r="A419" s="103"/>
      <x:c r="B419" s="103"/>
      <x:c r="C419" s="103"/>
      <x:c r="D419" s="103"/>
      <x:c r="E419" s="103"/>
      <x:c r="F419" s="103"/>
      <x:c r="G419" s="103"/>
      <x:c r="H419" s="103"/>
      <x:c r="I419" s="103"/>
      <x:c r="J419" s="103"/>
      <x:c r="K419" s="103"/>
      <x:c r="L419" s="103"/>
      <x:c r="M419" s="103"/>
      <x:c r="N419" s="103"/>
      <x:c r="O419" s="103"/>
      <x:c r="P419" s="103"/>
      <x:c r="Q419" s="103"/>
      <x:c r="R419" s="103"/>
      <x:c r="S419" s="103"/>
      <x:c r="T419" s="103"/>
      <x:c r="U419" s="103"/>
      <x:c r="V419" s="103"/>
      <x:c r="W419" s="103"/>
      <x:c r="X419" s="103"/>
      <x:c r="Y419" s="103"/>
      <x:c r="Z419" s="103"/>
    </x:row>
    <x:row r="420">
      <x:c r="A420" s="103"/>
      <x:c r="B420" s="103"/>
      <x:c r="C420" s="103"/>
      <x:c r="D420" s="103"/>
      <x:c r="E420" s="103"/>
      <x:c r="F420" s="103"/>
      <x:c r="G420" s="103"/>
      <x:c r="H420" s="103"/>
      <x:c r="I420" s="103"/>
      <x:c r="J420" s="103"/>
      <x:c r="K420" s="103"/>
      <x:c r="L420" s="103"/>
      <x:c r="M420" s="103"/>
      <x:c r="N420" s="103"/>
      <x:c r="O420" s="103"/>
      <x:c r="P420" s="103"/>
      <x:c r="Q420" s="103"/>
      <x:c r="R420" s="103"/>
      <x:c r="S420" s="103"/>
      <x:c r="T420" s="103"/>
      <x:c r="U420" s="103"/>
      <x:c r="V420" s="103"/>
      <x:c r="W420" s="103"/>
      <x:c r="X420" s="103"/>
      <x:c r="Y420" s="103"/>
      <x:c r="Z420" s="103"/>
    </x:row>
    <x:row r="421">
      <x:c r="A421" s="103"/>
      <x:c r="B421" s="103"/>
      <x:c r="C421" s="103"/>
      <x:c r="D421" s="103"/>
      <x:c r="E421" s="103"/>
      <x:c r="F421" s="103"/>
      <x:c r="G421" s="103"/>
      <x:c r="H421" s="103"/>
      <x:c r="I421" s="103"/>
      <x:c r="J421" s="103"/>
      <x:c r="K421" s="103"/>
      <x:c r="L421" s="103"/>
      <x:c r="M421" s="103"/>
      <x:c r="N421" s="103"/>
      <x:c r="O421" s="103"/>
      <x:c r="P421" s="103"/>
      <x:c r="Q421" s="103"/>
      <x:c r="R421" s="103"/>
      <x:c r="S421" s="103"/>
      <x:c r="T421" s="103"/>
      <x:c r="U421" s="103"/>
      <x:c r="V421" s="103"/>
      <x:c r="W421" s="103"/>
      <x:c r="X421" s="103"/>
      <x:c r="Y421" s="103"/>
      <x:c r="Z421" s="103"/>
    </x:row>
    <x:row r="422">
      <x:c r="A422" s="103"/>
      <x:c r="B422" s="103"/>
      <x:c r="C422" s="103"/>
      <x:c r="D422" s="103"/>
      <x:c r="E422" s="103"/>
      <x:c r="F422" s="103"/>
      <x:c r="G422" s="103"/>
      <x:c r="H422" s="103"/>
      <x:c r="I422" s="103"/>
      <x:c r="J422" s="103"/>
      <x:c r="K422" s="103"/>
      <x:c r="L422" s="103"/>
      <x:c r="M422" s="103"/>
      <x:c r="N422" s="103"/>
      <x:c r="O422" s="103"/>
      <x:c r="P422" s="103"/>
      <x:c r="Q422" s="103"/>
      <x:c r="R422" s="103"/>
      <x:c r="S422" s="103"/>
      <x:c r="T422" s="103"/>
      <x:c r="U422" s="103"/>
      <x:c r="V422" s="103"/>
      <x:c r="W422" s="103"/>
      <x:c r="X422" s="103"/>
      <x:c r="Y422" s="103"/>
      <x:c r="Z422" s="103"/>
    </x:row>
    <x:row r="423">
      <x:c r="A423" s="103"/>
      <x:c r="B423" s="103"/>
      <x:c r="C423" s="103"/>
      <x:c r="D423" s="103"/>
      <x:c r="E423" s="103"/>
      <x:c r="F423" s="103"/>
      <x:c r="G423" s="103"/>
      <x:c r="H423" s="103"/>
      <x:c r="I423" s="103"/>
      <x:c r="J423" s="103"/>
      <x:c r="K423" s="103"/>
      <x:c r="L423" s="103"/>
      <x:c r="M423" s="103"/>
      <x:c r="N423" s="103"/>
      <x:c r="O423" s="103"/>
      <x:c r="P423" s="103"/>
      <x:c r="Q423" s="103"/>
      <x:c r="R423" s="103"/>
      <x:c r="S423" s="103"/>
      <x:c r="T423" s="103"/>
      <x:c r="U423" s="103"/>
      <x:c r="V423" s="103"/>
      <x:c r="W423" s="103"/>
      <x:c r="X423" s="103"/>
      <x:c r="Y423" s="103"/>
      <x:c r="Z423" s="103"/>
    </x:row>
    <x:row r="424">
      <x:c r="A424" s="103"/>
      <x:c r="B424" s="103"/>
      <x:c r="C424" s="103"/>
      <x:c r="D424" s="103"/>
      <x:c r="E424" s="103"/>
      <x:c r="F424" s="103"/>
      <x:c r="G424" s="103"/>
      <x:c r="H424" s="103"/>
      <x:c r="I424" s="103"/>
      <x:c r="J424" s="103"/>
      <x:c r="K424" s="103"/>
      <x:c r="L424" s="103"/>
      <x:c r="M424" s="103"/>
      <x:c r="N424" s="103"/>
      <x:c r="O424" s="103"/>
      <x:c r="P424" s="103"/>
      <x:c r="Q424" s="103"/>
      <x:c r="R424" s="103"/>
      <x:c r="S424" s="103"/>
      <x:c r="T424" s="103"/>
      <x:c r="U424" s="103"/>
      <x:c r="V424" s="103"/>
      <x:c r="W424" s="103"/>
      <x:c r="X424" s="103"/>
      <x:c r="Y424" s="103"/>
      <x:c r="Z424" s="103"/>
    </x:row>
    <x:row r="425">
      <x:c r="A425" s="103"/>
      <x:c r="B425" s="103"/>
      <x:c r="C425" s="103"/>
      <x:c r="D425" s="103"/>
      <x:c r="E425" s="103"/>
      <x:c r="F425" s="103"/>
      <x:c r="G425" s="103"/>
      <x:c r="H425" s="103"/>
      <x:c r="I425" s="103"/>
      <x:c r="J425" s="103"/>
      <x:c r="K425" s="103"/>
      <x:c r="L425" s="103"/>
      <x:c r="M425" s="103"/>
      <x:c r="N425" s="103"/>
      <x:c r="O425" s="103"/>
      <x:c r="P425" s="103"/>
      <x:c r="Q425" s="103"/>
      <x:c r="R425" s="103"/>
      <x:c r="S425" s="103"/>
      <x:c r="T425" s="103"/>
      <x:c r="U425" s="103"/>
      <x:c r="V425" s="103"/>
      <x:c r="W425" s="103"/>
      <x:c r="X425" s="103"/>
      <x:c r="Y425" s="103"/>
      <x:c r="Z425" s="103"/>
    </x:row>
    <x:row r="426">
      <x:c r="A426" s="103"/>
      <x:c r="B426" s="103"/>
      <x:c r="C426" s="103"/>
      <x:c r="D426" s="103"/>
      <x:c r="E426" s="103"/>
      <x:c r="F426" s="103"/>
      <x:c r="G426" s="103"/>
      <x:c r="H426" s="103"/>
      <x:c r="I426" s="103"/>
      <x:c r="J426" s="103"/>
      <x:c r="K426" s="103"/>
      <x:c r="L426" s="103"/>
      <x:c r="M426" s="103"/>
      <x:c r="N426" s="103"/>
      <x:c r="O426" s="103"/>
      <x:c r="P426" s="103"/>
      <x:c r="Q426" s="103"/>
      <x:c r="R426" s="103"/>
      <x:c r="S426" s="103"/>
      <x:c r="T426" s="103"/>
      <x:c r="U426" s="103"/>
      <x:c r="V426" s="103"/>
      <x:c r="W426" s="103"/>
      <x:c r="X426" s="103"/>
      <x:c r="Y426" s="103"/>
      <x:c r="Z426" s="103"/>
    </x:row>
    <x:row r="427">
      <x:c r="A427" s="103"/>
      <x:c r="B427" s="103"/>
      <x:c r="C427" s="103"/>
      <x:c r="D427" s="103"/>
      <x:c r="E427" s="103"/>
      <x:c r="F427" s="103"/>
      <x:c r="G427" s="103"/>
      <x:c r="H427" s="103"/>
      <x:c r="I427" s="103"/>
      <x:c r="J427" s="103"/>
      <x:c r="K427" s="103"/>
      <x:c r="L427" s="103"/>
      <x:c r="M427" s="103"/>
      <x:c r="N427" s="103"/>
      <x:c r="O427" s="103"/>
      <x:c r="P427" s="103"/>
      <x:c r="Q427" s="103"/>
      <x:c r="R427" s="103"/>
      <x:c r="S427" s="103"/>
      <x:c r="T427" s="103"/>
      <x:c r="U427" s="103"/>
      <x:c r="V427" s="103"/>
      <x:c r="W427" s="103"/>
      <x:c r="X427" s="103"/>
      <x:c r="Y427" s="103"/>
      <x:c r="Z427" s="103"/>
    </x:row>
    <x:row r="428">
      <x:c r="A428" s="103"/>
      <x:c r="B428" s="103"/>
      <x:c r="C428" s="103"/>
      <x:c r="D428" s="103"/>
      <x:c r="E428" s="103"/>
      <x:c r="F428" s="103"/>
      <x:c r="G428" s="103"/>
      <x:c r="H428" s="103"/>
      <x:c r="I428" s="103"/>
      <x:c r="J428" s="103"/>
      <x:c r="K428" s="103"/>
      <x:c r="L428" s="103"/>
      <x:c r="M428" s="103"/>
      <x:c r="N428" s="103"/>
      <x:c r="O428" s="103"/>
      <x:c r="P428" s="103"/>
      <x:c r="Q428" s="103"/>
      <x:c r="R428" s="103"/>
      <x:c r="S428" s="103"/>
      <x:c r="T428" s="103"/>
      <x:c r="U428" s="103"/>
      <x:c r="V428" s="103"/>
      <x:c r="W428" s="103"/>
      <x:c r="X428" s="103"/>
      <x:c r="Y428" s="103"/>
      <x:c r="Z428" s="103"/>
    </x:row>
    <x:row r="429">
      <x:c r="A429" s="103"/>
      <x:c r="B429" s="103"/>
      <x:c r="C429" s="103"/>
      <x:c r="D429" s="103"/>
      <x:c r="E429" s="103"/>
      <x:c r="F429" s="103"/>
      <x:c r="G429" s="103"/>
      <x:c r="H429" s="103"/>
      <x:c r="I429" s="103"/>
      <x:c r="J429" s="103"/>
      <x:c r="K429" s="103"/>
      <x:c r="L429" s="103"/>
      <x:c r="M429" s="103"/>
      <x:c r="N429" s="103"/>
      <x:c r="O429" s="103"/>
      <x:c r="P429" s="103"/>
      <x:c r="Q429" s="103"/>
      <x:c r="R429" s="103"/>
      <x:c r="S429" s="103"/>
      <x:c r="T429" s="103"/>
      <x:c r="U429" s="103"/>
      <x:c r="V429" s="103"/>
      <x:c r="W429" s="103"/>
      <x:c r="X429" s="103"/>
      <x:c r="Y429" s="103"/>
      <x:c r="Z429" s="103"/>
    </x:row>
    <x:row r="430">
      <x:c r="A430" s="103"/>
      <x:c r="B430" s="103"/>
      <x:c r="C430" s="103"/>
      <x:c r="D430" s="103"/>
      <x:c r="E430" s="103"/>
      <x:c r="F430" s="103"/>
      <x:c r="G430" s="103"/>
      <x:c r="H430" s="103"/>
      <x:c r="I430" s="103"/>
      <x:c r="J430" s="103"/>
      <x:c r="K430" s="103"/>
      <x:c r="L430" s="103"/>
      <x:c r="M430" s="103"/>
      <x:c r="N430" s="103"/>
      <x:c r="O430" s="103"/>
      <x:c r="P430" s="103"/>
      <x:c r="Q430" s="103"/>
      <x:c r="R430" s="103"/>
      <x:c r="S430" s="103"/>
      <x:c r="T430" s="103"/>
      <x:c r="U430" s="103"/>
      <x:c r="V430" s="103"/>
      <x:c r="W430" s="103"/>
      <x:c r="X430" s="103"/>
      <x:c r="Y430" s="103"/>
      <x:c r="Z430" s="103"/>
    </x:row>
    <x:row r="431">
      <x:c r="A431" s="103"/>
      <x:c r="B431" s="103"/>
      <x:c r="C431" s="103"/>
      <x:c r="D431" s="103"/>
      <x:c r="E431" s="103"/>
      <x:c r="F431" s="103"/>
      <x:c r="G431" s="103"/>
      <x:c r="H431" s="103"/>
      <x:c r="I431" s="103"/>
      <x:c r="J431" s="103"/>
      <x:c r="K431" s="103"/>
      <x:c r="L431" s="103"/>
      <x:c r="M431" s="103"/>
      <x:c r="N431" s="103"/>
      <x:c r="O431" s="103"/>
      <x:c r="P431" s="103"/>
      <x:c r="Q431" s="103"/>
      <x:c r="R431" s="103"/>
      <x:c r="S431" s="103"/>
      <x:c r="T431" s="103"/>
      <x:c r="U431" s="103"/>
      <x:c r="V431" s="103"/>
      <x:c r="W431" s="103"/>
      <x:c r="X431" s="103"/>
      <x:c r="Y431" s="103"/>
      <x:c r="Z431" s="103"/>
    </x:row>
    <x:row r="432">
      <x:c r="A432" s="103"/>
      <x:c r="B432" s="103"/>
      <x:c r="C432" s="103"/>
      <x:c r="D432" s="103"/>
      <x:c r="E432" s="103"/>
      <x:c r="F432" s="103"/>
      <x:c r="G432" s="103"/>
      <x:c r="H432" s="103"/>
      <x:c r="I432" s="103"/>
      <x:c r="J432" s="103"/>
      <x:c r="K432" s="103"/>
      <x:c r="L432" s="103"/>
      <x:c r="M432" s="103"/>
      <x:c r="N432" s="103"/>
      <x:c r="O432" s="103"/>
      <x:c r="P432" s="103"/>
      <x:c r="Q432" s="103"/>
      <x:c r="R432" s="103"/>
      <x:c r="S432" s="103"/>
      <x:c r="T432" s="103"/>
      <x:c r="U432" s="103"/>
      <x:c r="V432" s="103"/>
      <x:c r="W432" s="103"/>
      <x:c r="X432" s="103"/>
      <x:c r="Y432" s="103"/>
      <x:c r="Z432" s="103"/>
    </x:row>
    <x:row r="433">
      <x:c r="A433" s="103"/>
      <x:c r="B433" s="103"/>
      <x:c r="C433" s="103"/>
      <x:c r="D433" s="103"/>
      <x:c r="E433" s="103"/>
      <x:c r="F433" s="103"/>
      <x:c r="G433" s="103"/>
      <x:c r="H433" s="103"/>
      <x:c r="I433" s="103"/>
      <x:c r="J433" s="103"/>
      <x:c r="K433" s="103"/>
      <x:c r="L433" s="103"/>
      <x:c r="M433" s="103"/>
      <x:c r="N433" s="103"/>
      <x:c r="O433" s="103"/>
      <x:c r="P433" s="103"/>
      <x:c r="Q433" s="103"/>
      <x:c r="R433" s="103"/>
      <x:c r="S433" s="103"/>
      <x:c r="T433" s="103"/>
      <x:c r="U433" s="103"/>
      <x:c r="V433" s="103"/>
      <x:c r="W433" s="103"/>
      <x:c r="X433" s="103"/>
      <x:c r="Y433" s="103"/>
      <x:c r="Z433" s="103"/>
    </x:row>
    <x:row r="434">
      <x:c r="A434" s="103"/>
      <x:c r="B434" s="103"/>
      <x:c r="C434" s="103"/>
      <x:c r="D434" s="103"/>
      <x:c r="E434" s="103"/>
      <x:c r="F434" s="103"/>
      <x:c r="G434" s="103"/>
      <x:c r="H434" s="103"/>
      <x:c r="I434" s="103"/>
      <x:c r="J434" s="103"/>
      <x:c r="K434" s="103"/>
      <x:c r="L434" s="103"/>
      <x:c r="M434" s="103"/>
      <x:c r="N434" s="103"/>
      <x:c r="O434" s="103"/>
      <x:c r="P434" s="103"/>
      <x:c r="Q434" s="103"/>
      <x:c r="R434" s="103"/>
      <x:c r="S434" s="103"/>
      <x:c r="T434" s="103"/>
      <x:c r="U434" s="103"/>
      <x:c r="V434" s="103"/>
      <x:c r="W434" s="103"/>
      <x:c r="X434" s="103"/>
      <x:c r="Y434" s="103"/>
      <x:c r="Z434" s="103"/>
    </x:row>
    <x:row r="435">
      <x:c r="A435" s="103"/>
      <x:c r="B435" s="103"/>
      <x:c r="C435" s="103"/>
      <x:c r="D435" s="103"/>
      <x:c r="E435" s="103"/>
      <x:c r="F435" s="103"/>
      <x:c r="G435" s="103"/>
      <x:c r="H435" s="103"/>
      <x:c r="I435" s="103"/>
      <x:c r="J435" s="103"/>
      <x:c r="K435" s="103"/>
      <x:c r="L435" s="103"/>
      <x:c r="M435" s="103"/>
      <x:c r="N435" s="103"/>
      <x:c r="O435" s="103"/>
      <x:c r="P435" s="103"/>
      <x:c r="Q435" s="103"/>
      <x:c r="R435" s="103"/>
      <x:c r="S435" s="103"/>
      <x:c r="T435" s="103"/>
      <x:c r="U435" s="103"/>
      <x:c r="V435" s="103"/>
      <x:c r="W435" s="103"/>
      <x:c r="X435" s="103"/>
      <x:c r="Y435" s="103"/>
      <x:c r="Z435" s="103"/>
    </x:row>
    <x:row r="436">
      <x:c r="A436" s="103"/>
      <x:c r="B436" s="103"/>
      <x:c r="C436" s="103"/>
      <x:c r="D436" s="103"/>
      <x:c r="E436" s="103"/>
      <x:c r="F436" s="103"/>
      <x:c r="G436" s="103"/>
      <x:c r="H436" s="103"/>
      <x:c r="I436" s="103"/>
      <x:c r="J436" s="103"/>
      <x:c r="K436" s="103"/>
      <x:c r="L436" s="103"/>
      <x:c r="M436" s="103"/>
      <x:c r="N436" s="103"/>
      <x:c r="O436" s="103"/>
      <x:c r="P436" s="103"/>
      <x:c r="Q436" s="103"/>
      <x:c r="R436" s="103"/>
      <x:c r="S436" s="103"/>
      <x:c r="T436" s="103"/>
      <x:c r="U436" s="103"/>
      <x:c r="V436" s="103"/>
      <x:c r="W436" s="103"/>
      <x:c r="X436" s="103"/>
      <x:c r="Y436" s="103"/>
      <x:c r="Z436" s="103"/>
    </x:row>
    <x:row r="437">
      <x:c r="A437" s="103"/>
      <x:c r="B437" s="103"/>
      <x:c r="C437" s="103"/>
      <x:c r="D437" s="103"/>
      <x:c r="E437" s="103"/>
      <x:c r="F437" s="103"/>
      <x:c r="G437" s="103"/>
      <x:c r="H437" s="103"/>
      <x:c r="I437" s="103"/>
      <x:c r="J437" s="103"/>
      <x:c r="K437" s="103"/>
      <x:c r="L437" s="103"/>
      <x:c r="M437" s="103"/>
      <x:c r="N437" s="103"/>
      <x:c r="O437" s="103"/>
      <x:c r="P437" s="103"/>
      <x:c r="Q437" s="103"/>
      <x:c r="R437" s="103"/>
      <x:c r="S437" s="103"/>
      <x:c r="T437" s="103"/>
      <x:c r="U437" s="103"/>
      <x:c r="V437" s="103"/>
      <x:c r="W437" s="103"/>
      <x:c r="X437" s="103"/>
      <x:c r="Y437" s="103"/>
      <x:c r="Z437" s="103"/>
    </x:row>
    <x:row r="438">
      <x:c r="A438" s="103"/>
      <x:c r="B438" s="103"/>
      <x:c r="C438" s="103"/>
      <x:c r="D438" s="103"/>
      <x:c r="E438" s="103"/>
      <x:c r="F438" s="103"/>
      <x:c r="G438" s="103"/>
      <x:c r="H438" s="103"/>
      <x:c r="I438" s="103"/>
      <x:c r="J438" s="103"/>
      <x:c r="K438" s="103"/>
      <x:c r="L438" s="103"/>
      <x:c r="M438" s="103"/>
      <x:c r="N438" s="103"/>
      <x:c r="O438" s="103"/>
      <x:c r="P438" s="103"/>
      <x:c r="Q438" s="103"/>
      <x:c r="R438" s="103"/>
      <x:c r="S438" s="103"/>
      <x:c r="T438" s="103"/>
      <x:c r="U438" s="103"/>
      <x:c r="V438" s="103"/>
      <x:c r="W438" s="103"/>
      <x:c r="X438" s="103"/>
      <x:c r="Y438" s="103"/>
      <x:c r="Z438" s="103"/>
    </x:row>
    <x:row r="439">
      <x:c r="A439" s="103"/>
      <x:c r="B439" s="103"/>
      <x:c r="C439" s="103"/>
      <x:c r="D439" s="103"/>
      <x:c r="E439" s="103"/>
      <x:c r="F439" s="103"/>
      <x:c r="G439" s="103"/>
      <x:c r="H439" s="103"/>
      <x:c r="I439" s="103"/>
      <x:c r="J439" s="103"/>
      <x:c r="K439" s="103"/>
      <x:c r="L439" s="103"/>
      <x:c r="M439" s="103"/>
      <x:c r="N439" s="103"/>
      <x:c r="O439" s="103"/>
      <x:c r="P439" s="103"/>
      <x:c r="Q439" s="103"/>
      <x:c r="R439" s="103"/>
      <x:c r="S439" s="103"/>
      <x:c r="T439" s="103"/>
      <x:c r="U439" s="103"/>
      <x:c r="V439" s="103"/>
      <x:c r="W439" s="103"/>
      <x:c r="X439" s="103"/>
      <x:c r="Y439" s="103"/>
      <x:c r="Z439" s="103"/>
    </x:row>
    <x:row r="440">
      <x:c r="A440" s="103"/>
      <x:c r="B440" s="103"/>
      <x:c r="C440" s="103"/>
      <x:c r="D440" s="103"/>
      <x:c r="E440" s="103"/>
      <x:c r="F440" s="103"/>
      <x:c r="G440" s="103"/>
      <x:c r="H440" s="103"/>
      <x:c r="I440" s="103"/>
      <x:c r="J440" s="103"/>
      <x:c r="K440" s="103"/>
      <x:c r="L440" s="103"/>
      <x:c r="M440" s="103"/>
      <x:c r="N440" s="103"/>
      <x:c r="O440" s="103"/>
      <x:c r="P440" s="103"/>
      <x:c r="Q440" s="103"/>
      <x:c r="R440" s="103"/>
      <x:c r="S440" s="103"/>
      <x:c r="T440" s="103"/>
      <x:c r="U440" s="103"/>
      <x:c r="V440" s="103"/>
      <x:c r="W440" s="103"/>
      <x:c r="X440" s="103"/>
      <x:c r="Y440" s="103"/>
      <x:c r="Z440" s="103"/>
    </x:row>
    <x:row r="441">
      <x:c r="A441" s="103"/>
      <x:c r="B441" s="103"/>
      <x:c r="C441" s="103"/>
      <x:c r="D441" s="103"/>
      <x:c r="E441" s="103"/>
      <x:c r="F441" s="103"/>
      <x:c r="G441" s="103"/>
      <x:c r="H441" s="103"/>
      <x:c r="I441" s="103"/>
      <x:c r="J441" s="103"/>
      <x:c r="K441" s="103"/>
      <x:c r="L441" s="103"/>
      <x:c r="M441" s="103"/>
      <x:c r="N441" s="103"/>
      <x:c r="O441" s="103"/>
      <x:c r="P441" s="103"/>
      <x:c r="Q441" s="103"/>
      <x:c r="R441" s="103"/>
      <x:c r="S441" s="103"/>
      <x:c r="T441" s="103"/>
      <x:c r="U441" s="103"/>
      <x:c r="V441" s="103"/>
      <x:c r="W441" s="103"/>
      <x:c r="X441" s="103"/>
      <x:c r="Y441" s="103"/>
      <x:c r="Z441" s="103"/>
    </x:row>
    <x:row r="442">
      <x:c r="A442" s="103"/>
      <x:c r="B442" s="103"/>
      <x:c r="C442" s="103"/>
      <x:c r="D442" s="103"/>
      <x:c r="E442" s="103"/>
      <x:c r="F442" s="103"/>
      <x:c r="G442" s="103"/>
      <x:c r="H442" s="103"/>
      <x:c r="I442" s="103"/>
      <x:c r="J442" s="103"/>
      <x:c r="K442" s="103"/>
      <x:c r="L442" s="103"/>
      <x:c r="M442" s="103"/>
      <x:c r="N442" s="103"/>
      <x:c r="O442" s="103"/>
      <x:c r="P442" s="103"/>
      <x:c r="Q442" s="103"/>
      <x:c r="R442" s="103"/>
      <x:c r="S442" s="103"/>
      <x:c r="T442" s="103"/>
      <x:c r="U442" s="103"/>
      <x:c r="V442" s="103"/>
      <x:c r="W442" s="103"/>
      <x:c r="X442" s="103"/>
      <x:c r="Y442" s="103"/>
      <x:c r="Z442" s="103"/>
    </x:row>
    <x:row r="443">
      <x:c r="A443" s="103"/>
      <x:c r="B443" s="103"/>
      <x:c r="C443" s="103"/>
      <x:c r="D443" s="103"/>
      <x:c r="E443" s="103"/>
      <x:c r="F443" s="103"/>
      <x:c r="G443" s="103"/>
      <x:c r="H443" s="103"/>
      <x:c r="I443" s="103"/>
      <x:c r="J443" s="103"/>
      <x:c r="K443" s="103"/>
      <x:c r="L443" s="103"/>
      <x:c r="M443" s="103"/>
      <x:c r="N443" s="103"/>
      <x:c r="O443" s="103"/>
      <x:c r="P443" s="103"/>
      <x:c r="Q443" s="103"/>
      <x:c r="R443" s="103"/>
      <x:c r="S443" s="103"/>
      <x:c r="T443" s="103"/>
      <x:c r="U443" s="103"/>
      <x:c r="V443" s="103"/>
      <x:c r="W443" s="103"/>
      <x:c r="X443" s="103"/>
      <x:c r="Y443" s="103"/>
      <x:c r="Z443" s="103"/>
    </x:row>
    <x:row r="444">
      <x:c r="A444" s="103"/>
      <x:c r="B444" s="103"/>
      <x:c r="C444" s="103"/>
      <x:c r="D444" s="103"/>
      <x:c r="E444" s="103"/>
      <x:c r="F444" s="103"/>
      <x:c r="G444" s="103"/>
      <x:c r="H444" s="103"/>
      <x:c r="I444" s="103"/>
      <x:c r="J444" s="103"/>
      <x:c r="K444" s="103"/>
      <x:c r="L444" s="103"/>
      <x:c r="M444" s="103"/>
      <x:c r="N444" s="103"/>
      <x:c r="O444" s="103"/>
      <x:c r="P444" s="103"/>
      <x:c r="Q444" s="103"/>
      <x:c r="R444" s="103"/>
      <x:c r="S444" s="103"/>
      <x:c r="T444" s="103"/>
      <x:c r="U444" s="103"/>
      <x:c r="V444" s="103"/>
      <x:c r="W444" s="103"/>
      <x:c r="X444" s="103"/>
      <x:c r="Y444" s="103"/>
      <x:c r="Z444" s="103"/>
    </x:row>
    <x:row r="445">
      <x:c r="A445" s="103"/>
      <x:c r="B445" s="103"/>
      <x:c r="C445" s="103"/>
      <x:c r="D445" s="103"/>
      <x:c r="E445" s="103"/>
      <x:c r="F445" s="103"/>
      <x:c r="G445" s="103"/>
      <x:c r="H445" s="103"/>
      <x:c r="I445" s="103"/>
      <x:c r="J445" s="103"/>
      <x:c r="K445" s="103"/>
      <x:c r="L445" s="103"/>
      <x:c r="M445" s="103"/>
      <x:c r="N445" s="103"/>
      <x:c r="O445" s="103"/>
      <x:c r="P445" s="103"/>
      <x:c r="Q445" s="103"/>
      <x:c r="R445" s="103"/>
      <x:c r="S445" s="103"/>
      <x:c r="T445" s="103"/>
      <x:c r="U445" s="103"/>
      <x:c r="V445" s="103"/>
      <x:c r="W445" s="103"/>
      <x:c r="X445" s="103"/>
      <x:c r="Y445" s="103"/>
      <x:c r="Z445" s="103"/>
    </x:row>
    <x:row r="446">
      <x:c r="A446" s="103"/>
      <x:c r="B446" s="103"/>
      <x:c r="C446" s="103"/>
      <x:c r="D446" s="103"/>
      <x:c r="E446" s="103"/>
      <x:c r="F446" s="103"/>
      <x:c r="G446" s="103"/>
      <x:c r="H446" s="103"/>
      <x:c r="I446" s="103"/>
      <x:c r="J446" s="103"/>
      <x:c r="K446" s="103"/>
      <x:c r="L446" s="103"/>
      <x:c r="M446" s="103"/>
      <x:c r="N446" s="103"/>
      <x:c r="O446" s="103"/>
      <x:c r="P446" s="103"/>
      <x:c r="Q446" s="103"/>
      <x:c r="R446" s="103"/>
      <x:c r="S446" s="103"/>
      <x:c r="T446" s="103"/>
      <x:c r="U446" s="103"/>
      <x:c r="V446" s="103"/>
      <x:c r="W446" s="103"/>
      <x:c r="X446" s="103"/>
      <x:c r="Y446" s="103"/>
      <x:c r="Z446" s="103"/>
    </x:row>
    <x:row r="447">
      <x:c r="A447" s="103"/>
      <x:c r="B447" s="103"/>
      <x:c r="C447" s="103"/>
      <x:c r="D447" s="103"/>
      <x:c r="E447" s="103"/>
      <x:c r="F447" s="103"/>
      <x:c r="G447" s="103"/>
      <x:c r="H447" s="103"/>
      <x:c r="I447" s="103"/>
      <x:c r="J447" s="103"/>
      <x:c r="K447" s="103"/>
      <x:c r="L447" s="103"/>
      <x:c r="M447" s="103"/>
      <x:c r="N447" s="103"/>
      <x:c r="O447" s="103"/>
      <x:c r="P447" s="103"/>
      <x:c r="Q447" s="103"/>
      <x:c r="R447" s="103"/>
      <x:c r="S447" s="103"/>
      <x:c r="T447" s="103"/>
      <x:c r="U447" s="103"/>
      <x:c r="V447" s="103"/>
      <x:c r="W447" s="103"/>
      <x:c r="X447" s="103"/>
      <x:c r="Y447" s="103"/>
      <x:c r="Z447" s="103"/>
    </x:row>
    <x:row r="448">
      <x:c r="A448" s="103"/>
      <x:c r="B448" s="103"/>
      <x:c r="C448" s="103"/>
      <x:c r="D448" s="103"/>
      <x:c r="E448" s="103"/>
      <x:c r="F448" s="103"/>
      <x:c r="G448" s="103"/>
      <x:c r="H448" s="103"/>
      <x:c r="I448" s="103"/>
      <x:c r="J448" s="103"/>
      <x:c r="K448" s="103"/>
      <x:c r="L448" s="103"/>
      <x:c r="M448" s="103"/>
      <x:c r="N448" s="103"/>
      <x:c r="O448" s="103"/>
      <x:c r="P448" s="103"/>
      <x:c r="Q448" s="103"/>
      <x:c r="R448" s="103"/>
      <x:c r="S448" s="103"/>
      <x:c r="T448" s="103"/>
      <x:c r="U448" s="103"/>
      <x:c r="V448" s="103"/>
      <x:c r="W448" s="103"/>
      <x:c r="X448" s="103"/>
      <x:c r="Y448" s="103"/>
      <x:c r="Z448" s="103"/>
    </x:row>
    <x:row r="449">
      <x:c r="A449" s="103"/>
      <x:c r="B449" s="103"/>
      <x:c r="C449" s="103"/>
      <x:c r="D449" s="103"/>
      <x:c r="E449" s="103"/>
      <x:c r="F449" s="103"/>
      <x:c r="G449" s="103"/>
      <x:c r="H449" s="103"/>
      <x:c r="I449" s="103"/>
      <x:c r="J449" s="103"/>
      <x:c r="K449" s="103"/>
      <x:c r="L449" s="103"/>
      <x:c r="M449" s="103"/>
      <x:c r="N449" s="103"/>
      <x:c r="O449" s="103"/>
      <x:c r="P449" s="103"/>
      <x:c r="Q449" s="103"/>
      <x:c r="R449" s="103"/>
      <x:c r="S449" s="103"/>
      <x:c r="T449" s="103"/>
      <x:c r="U449" s="103"/>
      <x:c r="V449" s="103"/>
      <x:c r="W449" s="103"/>
      <x:c r="X449" s="103"/>
      <x:c r="Y449" s="103"/>
      <x:c r="Z449" s="103"/>
    </x:row>
    <x:row r="450">
      <x:c r="A450" s="103"/>
      <x:c r="B450" s="103"/>
      <x:c r="C450" s="103"/>
      <x:c r="D450" s="103"/>
      <x:c r="E450" s="103"/>
      <x:c r="F450" s="103"/>
      <x:c r="G450" s="103"/>
      <x:c r="H450" s="103"/>
      <x:c r="I450" s="103"/>
      <x:c r="J450" s="103"/>
      <x:c r="K450" s="103"/>
      <x:c r="L450" s="103"/>
      <x:c r="M450" s="103"/>
      <x:c r="N450" s="103"/>
      <x:c r="O450" s="103"/>
      <x:c r="P450" s="103"/>
      <x:c r="Q450" s="103"/>
      <x:c r="R450" s="103"/>
      <x:c r="S450" s="103"/>
      <x:c r="T450" s="103"/>
      <x:c r="U450" s="103"/>
      <x:c r="V450" s="103"/>
      <x:c r="W450" s="103"/>
      <x:c r="X450" s="103"/>
      <x:c r="Y450" s="103"/>
      <x:c r="Z450" s="103"/>
    </x:row>
    <x:row r="451">
      <x:c r="A451" s="103"/>
      <x:c r="B451" s="103"/>
      <x:c r="C451" s="103"/>
      <x:c r="D451" s="103"/>
      <x:c r="E451" s="103"/>
      <x:c r="F451" s="103"/>
      <x:c r="G451" s="103"/>
      <x:c r="H451" s="103"/>
      <x:c r="I451" s="103"/>
      <x:c r="J451" s="103"/>
      <x:c r="K451" s="103"/>
      <x:c r="L451" s="103"/>
      <x:c r="M451" s="103"/>
      <x:c r="N451" s="103"/>
      <x:c r="O451" s="103"/>
      <x:c r="P451" s="103"/>
      <x:c r="Q451" s="103"/>
      <x:c r="R451" s="103"/>
      <x:c r="S451" s="103"/>
      <x:c r="T451" s="103"/>
      <x:c r="U451" s="103"/>
      <x:c r="V451" s="103"/>
      <x:c r="W451" s="103"/>
      <x:c r="X451" s="103"/>
      <x:c r="Y451" s="103"/>
      <x:c r="Z451" s="103"/>
    </x:row>
    <x:row r="452">
      <x:c r="A452" s="103"/>
      <x:c r="B452" s="103"/>
      <x:c r="C452" s="103"/>
      <x:c r="D452" s="103"/>
      <x:c r="E452" s="103"/>
      <x:c r="F452" s="103"/>
      <x:c r="G452" s="103"/>
      <x:c r="H452" s="103"/>
      <x:c r="I452" s="103"/>
      <x:c r="J452" s="103"/>
      <x:c r="K452" s="103"/>
      <x:c r="L452" s="103"/>
      <x:c r="M452" s="103"/>
      <x:c r="N452" s="103"/>
      <x:c r="O452" s="103"/>
      <x:c r="P452" s="103"/>
      <x:c r="Q452" s="103"/>
      <x:c r="R452" s="103"/>
      <x:c r="S452" s="103"/>
      <x:c r="T452" s="103"/>
      <x:c r="U452" s="103"/>
      <x:c r="V452" s="103"/>
      <x:c r="W452" s="103"/>
      <x:c r="X452" s="103"/>
      <x:c r="Y452" s="103"/>
      <x:c r="Z452" s="103"/>
    </x:row>
    <x:row r="453">
      <x:c r="A453" s="103"/>
      <x:c r="B453" s="103"/>
      <x:c r="C453" s="103"/>
      <x:c r="D453" s="103"/>
      <x:c r="E453" s="103"/>
      <x:c r="F453" s="103"/>
      <x:c r="G453" s="103"/>
      <x:c r="H453" s="103"/>
      <x:c r="I453" s="103"/>
      <x:c r="J453" s="103"/>
      <x:c r="K453" s="103"/>
      <x:c r="L453" s="103"/>
      <x:c r="M453" s="103"/>
      <x:c r="N453" s="103"/>
      <x:c r="O453" s="103"/>
      <x:c r="P453" s="103"/>
      <x:c r="Q453" s="103"/>
      <x:c r="R453" s="103"/>
      <x:c r="S453" s="103"/>
      <x:c r="T453" s="103"/>
      <x:c r="U453" s="103"/>
      <x:c r="V453" s="103"/>
      <x:c r="W453" s="103"/>
      <x:c r="X453" s="103"/>
      <x:c r="Y453" s="103"/>
      <x:c r="Z453" s="103"/>
    </x:row>
    <x:row r="454">
      <x:c r="A454" s="103"/>
      <x:c r="B454" s="103"/>
      <x:c r="C454" s="103"/>
      <x:c r="D454" s="103"/>
      <x:c r="E454" s="103"/>
      <x:c r="F454" s="103"/>
      <x:c r="G454" s="103"/>
      <x:c r="H454" s="103"/>
      <x:c r="I454" s="103"/>
      <x:c r="J454" s="103"/>
      <x:c r="K454" s="103"/>
      <x:c r="L454" s="103"/>
      <x:c r="M454" s="103"/>
      <x:c r="N454" s="103"/>
      <x:c r="O454" s="103"/>
      <x:c r="P454" s="103"/>
      <x:c r="Q454" s="103"/>
      <x:c r="R454" s="103"/>
      <x:c r="S454" s="103"/>
      <x:c r="T454" s="103"/>
      <x:c r="U454" s="103"/>
      <x:c r="V454" s="103"/>
      <x:c r="W454" s="103"/>
      <x:c r="X454" s="103"/>
      <x:c r="Y454" s="103"/>
      <x:c r="Z454" s="103"/>
    </x:row>
    <x:row r="455">
      <x:c r="A455" s="103"/>
      <x:c r="B455" s="103"/>
      <x:c r="C455" s="103"/>
      <x:c r="D455" s="103"/>
      <x:c r="E455" s="103"/>
      <x:c r="F455" s="103"/>
      <x:c r="G455" s="103"/>
      <x:c r="H455" s="103"/>
      <x:c r="I455" s="103"/>
      <x:c r="J455" s="103"/>
      <x:c r="K455" s="103"/>
      <x:c r="L455" s="103"/>
      <x:c r="M455" s="103"/>
      <x:c r="N455" s="103"/>
      <x:c r="O455" s="103"/>
      <x:c r="P455" s="103"/>
      <x:c r="Q455" s="103"/>
      <x:c r="R455" s="103"/>
      <x:c r="S455" s="103"/>
      <x:c r="T455" s="103"/>
      <x:c r="U455" s="103"/>
      <x:c r="V455" s="103"/>
      <x:c r="W455" s="103"/>
      <x:c r="X455" s="103"/>
      <x:c r="Y455" s="103"/>
      <x:c r="Z455" s="103"/>
    </x:row>
    <x:row r="456">
      <x:c r="A456" s="103"/>
      <x:c r="B456" s="103"/>
      <x:c r="C456" s="103"/>
      <x:c r="D456" s="103"/>
      <x:c r="E456" s="103"/>
      <x:c r="F456" s="103"/>
      <x:c r="G456" s="103"/>
      <x:c r="H456" s="103"/>
      <x:c r="I456" s="103"/>
      <x:c r="J456" s="103"/>
      <x:c r="K456" s="103"/>
      <x:c r="L456" s="103"/>
      <x:c r="M456" s="103"/>
      <x:c r="N456" s="103"/>
      <x:c r="O456" s="103"/>
      <x:c r="P456" s="103"/>
      <x:c r="Q456" s="103"/>
      <x:c r="R456" s="103"/>
      <x:c r="S456" s="103"/>
      <x:c r="T456" s="103"/>
      <x:c r="U456" s="103"/>
      <x:c r="V456" s="103"/>
      <x:c r="W456" s="103"/>
      <x:c r="X456" s="103"/>
      <x:c r="Y456" s="103"/>
      <x:c r="Z456" s="103"/>
    </x:row>
    <x:row r="457">
      <x:c r="A457" s="103"/>
      <x:c r="B457" s="103"/>
      <x:c r="C457" s="103"/>
      <x:c r="D457" s="103"/>
      <x:c r="E457" s="103"/>
      <x:c r="F457" s="103"/>
      <x:c r="G457" s="103"/>
      <x:c r="H457" s="103"/>
      <x:c r="I457" s="103"/>
      <x:c r="J457" s="103"/>
      <x:c r="K457" s="103"/>
      <x:c r="L457" s="103"/>
      <x:c r="M457" s="103"/>
      <x:c r="N457" s="103"/>
      <x:c r="O457" s="103"/>
      <x:c r="P457" s="103"/>
      <x:c r="Q457" s="103"/>
      <x:c r="R457" s="103"/>
      <x:c r="S457" s="103"/>
      <x:c r="T457" s="103"/>
      <x:c r="U457" s="103"/>
      <x:c r="V457" s="103"/>
      <x:c r="W457" s="103"/>
      <x:c r="X457" s="103"/>
      <x:c r="Y457" s="103"/>
      <x:c r="Z457" s="103"/>
    </x:row>
    <x:row r="458">
      <x:c r="A458" s="103"/>
      <x:c r="B458" s="103"/>
      <x:c r="C458" s="103"/>
      <x:c r="D458" s="103"/>
      <x:c r="E458" s="103"/>
      <x:c r="F458" s="103"/>
      <x:c r="G458" s="103"/>
      <x:c r="H458" s="103"/>
      <x:c r="I458" s="103"/>
      <x:c r="J458" s="103"/>
      <x:c r="K458" s="103"/>
      <x:c r="L458" s="103"/>
      <x:c r="M458" s="103"/>
      <x:c r="N458" s="103"/>
      <x:c r="O458" s="103"/>
      <x:c r="P458" s="103"/>
      <x:c r="Q458" s="103"/>
      <x:c r="R458" s="103"/>
      <x:c r="S458" s="103"/>
      <x:c r="T458" s="103"/>
      <x:c r="U458" s="103"/>
      <x:c r="V458" s="103"/>
      <x:c r="W458" s="103"/>
      <x:c r="X458" s="103"/>
      <x:c r="Y458" s="103"/>
      <x:c r="Z458" s="103"/>
    </x:row>
    <x:row r="459">
      <x:c r="A459" s="103"/>
      <x:c r="B459" s="103"/>
      <x:c r="C459" s="103"/>
      <x:c r="D459" s="103"/>
      <x:c r="E459" s="103"/>
      <x:c r="F459" s="103"/>
      <x:c r="G459" s="103"/>
      <x:c r="H459" s="103"/>
      <x:c r="I459" s="103"/>
      <x:c r="J459" s="103"/>
      <x:c r="K459" s="103"/>
      <x:c r="L459" s="103"/>
      <x:c r="M459" s="103"/>
      <x:c r="N459" s="103"/>
      <x:c r="O459" s="103"/>
      <x:c r="P459" s="103"/>
      <x:c r="Q459" s="103"/>
      <x:c r="R459" s="103"/>
      <x:c r="S459" s="103"/>
      <x:c r="T459" s="103"/>
      <x:c r="U459" s="103"/>
      <x:c r="V459" s="103"/>
      <x:c r="W459" s="103"/>
      <x:c r="X459" s="103"/>
      <x:c r="Y459" s="103"/>
      <x:c r="Z459" s="103"/>
    </x:row>
    <x:row r="460">
      <x:c r="A460" s="103"/>
      <x:c r="B460" s="103"/>
      <x:c r="C460" s="103"/>
      <x:c r="D460" s="103"/>
      <x:c r="E460" s="103"/>
      <x:c r="F460" s="103"/>
      <x:c r="G460" s="103"/>
      <x:c r="H460" s="103"/>
      <x:c r="I460" s="103"/>
      <x:c r="J460" s="103"/>
      <x:c r="K460" s="103"/>
      <x:c r="L460" s="103"/>
      <x:c r="M460" s="103"/>
      <x:c r="N460" s="103"/>
      <x:c r="O460" s="103"/>
      <x:c r="P460" s="103"/>
      <x:c r="Q460" s="103"/>
      <x:c r="R460" s="103"/>
      <x:c r="S460" s="103"/>
      <x:c r="T460" s="103"/>
      <x:c r="U460" s="103"/>
      <x:c r="V460" s="103"/>
      <x:c r="W460" s="103"/>
      <x:c r="X460" s="103"/>
      <x:c r="Y460" s="103"/>
      <x:c r="Z460" s="103"/>
    </x:row>
    <x:row r="461">
      <x:c r="A461" s="103"/>
      <x:c r="B461" s="103"/>
      <x:c r="C461" s="103"/>
      <x:c r="D461" s="103"/>
      <x:c r="E461" s="103"/>
      <x:c r="F461" s="103"/>
      <x:c r="G461" s="103"/>
      <x:c r="H461" s="103"/>
      <x:c r="I461" s="103"/>
      <x:c r="J461" s="103"/>
      <x:c r="K461" s="103"/>
      <x:c r="L461" s="103"/>
      <x:c r="M461" s="103"/>
      <x:c r="N461" s="103"/>
      <x:c r="O461" s="103"/>
      <x:c r="P461" s="103"/>
      <x:c r="Q461" s="103"/>
      <x:c r="R461" s="103"/>
      <x:c r="S461" s="103"/>
      <x:c r="T461" s="103"/>
      <x:c r="U461" s="103"/>
      <x:c r="V461" s="103"/>
      <x:c r="W461" s="103"/>
      <x:c r="X461" s="103"/>
      <x:c r="Y461" s="103"/>
      <x:c r="Z461" s="103"/>
    </x:row>
    <x:row r="462">
      <x:c r="A462" s="103"/>
      <x:c r="B462" s="103"/>
      <x:c r="C462" s="103"/>
      <x:c r="D462" s="103"/>
      <x:c r="E462" s="103"/>
      <x:c r="F462" s="103"/>
      <x:c r="G462" s="103"/>
      <x:c r="H462" s="103"/>
      <x:c r="I462" s="103"/>
      <x:c r="J462" s="103"/>
      <x:c r="K462" s="103"/>
      <x:c r="L462" s="103"/>
      <x:c r="M462" s="103"/>
      <x:c r="N462" s="103"/>
      <x:c r="O462" s="103"/>
      <x:c r="P462" s="103"/>
      <x:c r="Q462" s="103"/>
      <x:c r="R462" s="103"/>
      <x:c r="S462" s="103"/>
      <x:c r="T462" s="103"/>
      <x:c r="U462" s="103"/>
      <x:c r="V462" s="103"/>
      <x:c r="W462" s="103"/>
      <x:c r="X462" s="103"/>
      <x:c r="Y462" s="103"/>
      <x:c r="Z462" s="103"/>
    </x:row>
    <x:row r="463">
      <x:c r="A463" s="103"/>
      <x:c r="B463" s="103"/>
      <x:c r="C463" s="103"/>
      <x:c r="D463" s="103"/>
      <x:c r="E463" s="103"/>
      <x:c r="F463" s="103"/>
      <x:c r="G463" s="103"/>
      <x:c r="H463" s="103"/>
      <x:c r="I463" s="103"/>
      <x:c r="J463" s="103"/>
      <x:c r="K463" s="103"/>
      <x:c r="L463" s="103"/>
      <x:c r="M463" s="103"/>
      <x:c r="N463" s="103"/>
      <x:c r="O463" s="103"/>
      <x:c r="P463" s="103"/>
      <x:c r="Q463" s="103"/>
      <x:c r="R463" s="103"/>
      <x:c r="S463" s="103"/>
      <x:c r="T463" s="103"/>
      <x:c r="U463" s="103"/>
      <x:c r="V463" s="103"/>
      <x:c r="W463" s="103"/>
      <x:c r="X463" s="103"/>
      <x:c r="Y463" s="103"/>
      <x:c r="Z463" s="103"/>
    </x:row>
    <x:row r="464">
      <x:c r="A464" s="103"/>
      <x:c r="B464" s="103"/>
      <x:c r="C464" s="103"/>
      <x:c r="D464" s="103"/>
      <x:c r="E464" s="103"/>
      <x:c r="F464" s="103"/>
      <x:c r="G464" s="103"/>
      <x:c r="H464" s="103"/>
      <x:c r="I464" s="103"/>
      <x:c r="J464" s="103"/>
      <x:c r="K464" s="103"/>
      <x:c r="L464" s="103"/>
      <x:c r="M464" s="103"/>
      <x:c r="N464" s="103"/>
      <x:c r="O464" s="103"/>
      <x:c r="P464" s="103"/>
      <x:c r="Q464" s="103"/>
      <x:c r="R464" s="103"/>
      <x:c r="S464" s="103"/>
      <x:c r="T464" s="103"/>
      <x:c r="U464" s="103"/>
      <x:c r="V464" s="103"/>
      <x:c r="W464" s="103"/>
      <x:c r="X464" s="103"/>
      <x:c r="Y464" s="103"/>
      <x:c r="Z464" s="103"/>
    </x:row>
    <x:row r="465">
      <x:c r="A465" s="103"/>
      <x:c r="B465" s="103"/>
      <x:c r="C465" s="103"/>
      <x:c r="D465" s="103"/>
      <x:c r="E465" s="103"/>
      <x:c r="F465" s="103"/>
      <x:c r="G465" s="103"/>
      <x:c r="H465" s="103"/>
      <x:c r="I465" s="103"/>
      <x:c r="J465" s="103"/>
      <x:c r="K465" s="103"/>
      <x:c r="L465" s="103"/>
      <x:c r="M465" s="103"/>
      <x:c r="N465" s="103"/>
      <x:c r="O465" s="103"/>
      <x:c r="P465" s="103"/>
      <x:c r="Q465" s="103"/>
      <x:c r="R465" s="103"/>
      <x:c r="S465" s="103"/>
      <x:c r="T465" s="103"/>
      <x:c r="U465" s="103"/>
      <x:c r="V465" s="103"/>
      <x:c r="W465" s="103"/>
      <x:c r="X465" s="103"/>
      <x:c r="Y465" s="103"/>
      <x:c r="Z465" s="103"/>
    </x:row>
    <x:row r="466">
      <x:c r="A466" s="103"/>
      <x:c r="B466" s="103"/>
      <x:c r="C466" s="103"/>
      <x:c r="D466" s="103"/>
      <x:c r="E466" s="103"/>
      <x:c r="F466" s="103"/>
      <x:c r="G466" s="103"/>
      <x:c r="H466" s="103"/>
      <x:c r="I466" s="103"/>
      <x:c r="J466" s="103"/>
      <x:c r="K466" s="103"/>
      <x:c r="L466" s="103"/>
      <x:c r="M466" s="103"/>
      <x:c r="N466" s="103"/>
      <x:c r="O466" s="103"/>
      <x:c r="P466" s="103"/>
      <x:c r="Q466" s="103"/>
      <x:c r="R466" s="103"/>
      <x:c r="S466" s="103"/>
      <x:c r="T466" s="103"/>
      <x:c r="U466" s="103"/>
      <x:c r="V466" s="103"/>
      <x:c r="W466" s="103"/>
      <x:c r="X466" s="103"/>
      <x:c r="Y466" s="103"/>
      <x:c r="Z466" s="103"/>
    </x:row>
    <x:row r="467">
      <x:c r="A467" s="103"/>
      <x:c r="B467" s="103"/>
      <x:c r="C467" s="103"/>
      <x:c r="D467" s="103"/>
      <x:c r="E467" s="103"/>
      <x:c r="F467" s="103"/>
      <x:c r="G467" s="103"/>
      <x:c r="H467" s="103"/>
      <x:c r="I467" s="103"/>
      <x:c r="J467" s="103"/>
      <x:c r="K467" s="103"/>
      <x:c r="L467" s="103"/>
      <x:c r="M467" s="103"/>
      <x:c r="N467" s="103"/>
      <x:c r="O467" s="103"/>
      <x:c r="P467" s="103"/>
      <x:c r="Q467" s="103"/>
      <x:c r="R467" s="103"/>
      <x:c r="S467" s="103"/>
      <x:c r="T467" s="103"/>
      <x:c r="U467" s="103"/>
      <x:c r="V467" s="103"/>
      <x:c r="W467" s="103"/>
      <x:c r="X467" s="103"/>
      <x:c r="Y467" s="103"/>
      <x:c r="Z467" s="103"/>
    </x:row>
    <x:row r="468">
      <x:c r="A468" s="103"/>
      <x:c r="B468" s="103"/>
      <x:c r="C468" s="103"/>
      <x:c r="D468" s="103"/>
      <x:c r="E468" s="103"/>
      <x:c r="F468" s="103"/>
      <x:c r="G468" s="103"/>
      <x:c r="H468" s="103"/>
      <x:c r="I468" s="103"/>
      <x:c r="J468" s="103"/>
      <x:c r="K468" s="103"/>
      <x:c r="L468" s="103"/>
      <x:c r="M468" s="103"/>
      <x:c r="N468" s="103"/>
      <x:c r="O468" s="103"/>
      <x:c r="P468" s="103"/>
      <x:c r="Q468" s="103"/>
      <x:c r="R468" s="103"/>
      <x:c r="S468" s="103"/>
      <x:c r="T468" s="103"/>
      <x:c r="U468" s="103"/>
      <x:c r="V468" s="103"/>
      <x:c r="W468" s="103"/>
      <x:c r="X468" s="103"/>
      <x:c r="Y468" s="103"/>
      <x:c r="Z468" s="103"/>
    </x:row>
    <x:row r="469">
      <x:c r="A469" s="103"/>
      <x:c r="B469" s="103"/>
      <x:c r="C469" s="103"/>
      <x:c r="D469" s="103"/>
      <x:c r="E469" s="103"/>
      <x:c r="F469" s="103"/>
      <x:c r="G469" s="103"/>
      <x:c r="H469" s="103"/>
      <x:c r="I469" s="103"/>
      <x:c r="J469" s="103"/>
      <x:c r="K469" s="103"/>
      <x:c r="L469" s="103"/>
      <x:c r="M469" s="103"/>
      <x:c r="N469" s="103"/>
      <x:c r="O469" s="103"/>
      <x:c r="P469" s="103"/>
      <x:c r="Q469" s="103"/>
      <x:c r="R469" s="103"/>
      <x:c r="S469" s="103"/>
      <x:c r="T469" s="103"/>
      <x:c r="U469" s="103"/>
      <x:c r="V469" s="103"/>
      <x:c r="W469" s="103"/>
      <x:c r="X469" s="103"/>
      <x:c r="Y469" s="103"/>
      <x:c r="Z469" s="103"/>
    </x:row>
    <x:row r="470">
      <x:c r="A470" s="103"/>
      <x:c r="B470" s="103"/>
      <x:c r="C470" s="103"/>
      <x:c r="D470" s="103"/>
      <x:c r="E470" s="103"/>
      <x:c r="F470" s="103"/>
      <x:c r="G470" s="103"/>
      <x:c r="H470" s="103"/>
      <x:c r="I470" s="103"/>
      <x:c r="J470" s="103"/>
      <x:c r="K470" s="103"/>
      <x:c r="L470" s="103"/>
      <x:c r="M470" s="103"/>
      <x:c r="N470" s="103"/>
      <x:c r="O470" s="103"/>
      <x:c r="P470" s="103"/>
      <x:c r="Q470" s="103"/>
      <x:c r="R470" s="103"/>
      <x:c r="S470" s="103"/>
      <x:c r="T470" s="103"/>
      <x:c r="U470" s="103"/>
      <x:c r="V470" s="103"/>
      <x:c r="W470" s="103"/>
      <x:c r="X470" s="103"/>
      <x:c r="Y470" s="103"/>
      <x:c r="Z470" s="103"/>
    </x:row>
    <x:row r="471">
      <x:c r="A471" s="103"/>
      <x:c r="B471" s="103"/>
      <x:c r="C471" s="103"/>
      <x:c r="D471" s="103"/>
      <x:c r="E471" s="103"/>
      <x:c r="F471" s="103"/>
      <x:c r="G471" s="103"/>
      <x:c r="H471" s="103"/>
      <x:c r="I471" s="103"/>
      <x:c r="J471" s="103"/>
      <x:c r="K471" s="103"/>
      <x:c r="L471" s="103"/>
      <x:c r="M471" s="103"/>
      <x:c r="N471" s="103"/>
      <x:c r="O471" s="103"/>
      <x:c r="P471" s="103"/>
      <x:c r="Q471" s="103"/>
      <x:c r="R471" s="103"/>
      <x:c r="S471" s="103"/>
      <x:c r="T471" s="103"/>
      <x:c r="U471" s="103"/>
      <x:c r="V471" s="103"/>
      <x:c r="W471" s="103"/>
      <x:c r="X471" s="103"/>
      <x:c r="Y471" s="103"/>
      <x:c r="Z471" s="103"/>
    </x:row>
    <x:row r="472">
      <x:c r="A472" s="103"/>
      <x:c r="B472" s="103"/>
      <x:c r="C472" s="103"/>
      <x:c r="D472" s="103"/>
      <x:c r="E472" s="103"/>
      <x:c r="F472" s="103"/>
      <x:c r="G472" s="103"/>
      <x:c r="H472" s="103"/>
      <x:c r="I472" s="103"/>
      <x:c r="J472" s="103"/>
      <x:c r="K472" s="103"/>
      <x:c r="L472" s="103"/>
      <x:c r="M472" s="103"/>
      <x:c r="N472" s="103"/>
      <x:c r="O472" s="103"/>
      <x:c r="P472" s="103"/>
      <x:c r="Q472" s="103"/>
      <x:c r="R472" s="103"/>
      <x:c r="S472" s="103"/>
      <x:c r="T472" s="103"/>
      <x:c r="U472" s="103"/>
      <x:c r="V472" s="103"/>
      <x:c r="W472" s="103"/>
      <x:c r="X472" s="103"/>
      <x:c r="Y472" s="103"/>
      <x:c r="Z472" s="103"/>
    </x:row>
    <x:row r="473">
      <x:c r="A473" s="103"/>
      <x:c r="B473" s="103"/>
      <x:c r="C473" s="103"/>
      <x:c r="D473" s="103"/>
      <x:c r="E473" s="103"/>
      <x:c r="F473" s="103"/>
      <x:c r="G473" s="103"/>
      <x:c r="H473" s="103"/>
      <x:c r="I473" s="103"/>
      <x:c r="J473" s="103"/>
      <x:c r="K473" s="103"/>
      <x:c r="L473" s="103"/>
      <x:c r="M473" s="103"/>
      <x:c r="N473" s="103"/>
      <x:c r="O473" s="103"/>
      <x:c r="P473" s="103"/>
      <x:c r="Q473" s="103"/>
      <x:c r="R473" s="103"/>
      <x:c r="S473" s="103"/>
      <x:c r="T473" s="103"/>
      <x:c r="U473" s="103"/>
      <x:c r="V473" s="103"/>
      <x:c r="W473" s="103"/>
      <x:c r="X473" s="103"/>
      <x:c r="Y473" s="103"/>
      <x:c r="Z473" s="103"/>
    </x:row>
    <x:row r="474">
      <x:c r="A474" s="103"/>
      <x:c r="B474" s="103"/>
      <x:c r="C474" s="103"/>
      <x:c r="D474" s="103"/>
      <x:c r="E474" s="103"/>
      <x:c r="F474" s="103"/>
      <x:c r="G474" s="103"/>
      <x:c r="H474" s="103"/>
      <x:c r="I474" s="103"/>
      <x:c r="J474" s="103"/>
      <x:c r="K474" s="103"/>
      <x:c r="L474" s="103"/>
      <x:c r="M474" s="103"/>
      <x:c r="N474" s="103"/>
      <x:c r="O474" s="103"/>
      <x:c r="P474" s="103"/>
      <x:c r="Q474" s="103"/>
      <x:c r="R474" s="103"/>
      <x:c r="S474" s="103"/>
      <x:c r="T474" s="103"/>
      <x:c r="U474" s="103"/>
      <x:c r="V474" s="103"/>
      <x:c r="W474" s="103"/>
      <x:c r="X474" s="103"/>
      <x:c r="Y474" s="103"/>
      <x:c r="Z474" s="103"/>
    </x:row>
    <x:row r="475">
      <x:c r="A475" s="103"/>
      <x:c r="B475" s="103"/>
      <x:c r="C475" s="103"/>
      <x:c r="D475" s="103"/>
      <x:c r="E475" s="103"/>
      <x:c r="F475" s="103"/>
      <x:c r="G475" s="103"/>
      <x:c r="H475" s="103"/>
      <x:c r="I475" s="103"/>
      <x:c r="J475" s="103"/>
      <x:c r="K475" s="103"/>
      <x:c r="L475" s="103"/>
      <x:c r="M475" s="103"/>
      <x:c r="N475" s="103"/>
      <x:c r="O475" s="103"/>
      <x:c r="P475" s="103"/>
      <x:c r="Q475" s="103"/>
      <x:c r="R475" s="103"/>
      <x:c r="S475" s="103"/>
      <x:c r="T475" s="103"/>
      <x:c r="U475" s="103"/>
      <x:c r="V475" s="103"/>
      <x:c r="W475" s="103"/>
      <x:c r="X475" s="103"/>
      <x:c r="Y475" s="103"/>
      <x:c r="Z475" s="103"/>
    </x:row>
    <x:row r="476">
      <x:c r="A476" s="103"/>
      <x:c r="B476" s="103"/>
      <x:c r="C476" s="103"/>
      <x:c r="D476" s="103"/>
      <x:c r="E476" s="103"/>
      <x:c r="F476" s="103"/>
      <x:c r="G476" s="103"/>
      <x:c r="H476" s="103"/>
      <x:c r="I476" s="103"/>
      <x:c r="J476" s="103"/>
      <x:c r="K476" s="103"/>
      <x:c r="L476" s="103"/>
      <x:c r="M476" s="103"/>
      <x:c r="N476" s="103"/>
      <x:c r="O476" s="103"/>
      <x:c r="P476" s="103"/>
      <x:c r="Q476" s="103"/>
      <x:c r="R476" s="103"/>
      <x:c r="S476" s="103"/>
      <x:c r="T476" s="103"/>
      <x:c r="U476" s="103"/>
      <x:c r="V476" s="103"/>
      <x:c r="W476" s="103"/>
      <x:c r="X476" s="103"/>
      <x:c r="Y476" s="103"/>
      <x:c r="Z476" s="103"/>
    </x:row>
    <x:row r="477">
      <x:c r="A477" s="103"/>
      <x:c r="B477" s="103"/>
      <x:c r="C477" s="103"/>
      <x:c r="D477" s="103"/>
      <x:c r="E477" s="103"/>
      <x:c r="F477" s="103"/>
      <x:c r="G477" s="103"/>
      <x:c r="H477" s="103"/>
      <x:c r="I477" s="103"/>
      <x:c r="J477" s="103"/>
      <x:c r="K477" s="103"/>
      <x:c r="L477" s="103"/>
      <x:c r="M477" s="103"/>
      <x:c r="N477" s="103"/>
      <x:c r="O477" s="103"/>
      <x:c r="P477" s="103"/>
      <x:c r="Q477" s="103"/>
      <x:c r="R477" s="103"/>
      <x:c r="S477" s="103"/>
      <x:c r="T477" s="103"/>
      <x:c r="U477" s="103"/>
      <x:c r="V477" s="103"/>
      <x:c r="W477" s="103"/>
      <x:c r="X477" s="103"/>
      <x:c r="Y477" s="103"/>
      <x:c r="Z477" s="103"/>
    </x:row>
    <x:row r="478">
      <x:c r="A478" s="103"/>
      <x:c r="B478" s="103"/>
      <x:c r="C478" s="103"/>
      <x:c r="D478" s="103"/>
      <x:c r="E478" s="103"/>
      <x:c r="F478" s="103"/>
      <x:c r="G478" s="103"/>
      <x:c r="H478" s="103"/>
      <x:c r="I478" s="103"/>
      <x:c r="J478" s="103"/>
      <x:c r="K478" s="103"/>
      <x:c r="L478" s="103"/>
      <x:c r="M478" s="103"/>
      <x:c r="N478" s="103"/>
      <x:c r="O478" s="103"/>
      <x:c r="P478" s="103"/>
      <x:c r="Q478" s="103"/>
      <x:c r="R478" s="103"/>
      <x:c r="S478" s="103"/>
      <x:c r="T478" s="103"/>
      <x:c r="U478" s="103"/>
      <x:c r="V478" s="103"/>
      <x:c r="W478" s="103"/>
      <x:c r="X478" s="103"/>
      <x:c r="Y478" s="103"/>
      <x:c r="Z478" s="103"/>
    </x:row>
    <x:row r="479">
      <x:c r="A479" s="103"/>
      <x:c r="B479" s="103"/>
      <x:c r="C479" s="103"/>
      <x:c r="D479" s="103"/>
      <x:c r="E479" s="103"/>
      <x:c r="F479" s="103"/>
      <x:c r="G479" s="103"/>
      <x:c r="H479" s="103"/>
      <x:c r="I479" s="103"/>
      <x:c r="J479" s="103"/>
      <x:c r="K479" s="103"/>
      <x:c r="L479" s="103"/>
      <x:c r="M479" s="103"/>
      <x:c r="N479" s="103"/>
      <x:c r="O479" s="103"/>
      <x:c r="P479" s="103"/>
      <x:c r="Q479" s="103"/>
      <x:c r="R479" s="103"/>
      <x:c r="S479" s="103"/>
      <x:c r="T479" s="103"/>
      <x:c r="U479" s="103"/>
      <x:c r="V479" s="103"/>
      <x:c r="W479" s="103"/>
      <x:c r="X479" s="103"/>
      <x:c r="Y479" s="103"/>
      <x:c r="Z479" s="103"/>
    </x:row>
    <x:row r="480">
      <x:c r="A480" s="103"/>
      <x:c r="B480" s="103"/>
      <x:c r="C480" s="103"/>
      <x:c r="D480" s="103"/>
      <x:c r="E480" s="103"/>
      <x:c r="F480" s="103"/>
      <x:c r="G480" s="103"/>
      <x:c r="H480" s="103"/>
      <x:c r="I480" s="103"/>
      <x:c r="J480" s="103"/>
      <x:c r="K480" s="103"/>
      <x:c r="L480" s="103"/>
      <x:c r="M480" s="103"/>
      <x:c r="N480" s="103"/>
      <x:c r="O480" s="103"/>
      <x:c r="P480" s="103"/>
      <x:c r="Q480" s="103"/>
      <x:c r="R480" s="103"/>
      <x:c r="S480" s="103"/>
      <x:c r="T480" s="103"/>
      <x:c r="U480" s="103"/>
      <x:c r="V480" s="103"/>
      <x:c r="W480" s="103"/>
      <x:c r="X480" s="103"/>
      <x:c r="Y480" s="103"/>
      <x:c r="Z480" s="103"/>
    </x:row>
    <x:row r="481">
      <x:c r="A481" s="103"/>
      <x:c r="B481" s="103"/>
      <x:c r="C481" s="103"/>
      <x:c r="D481" s="103"/>
      <x:c r="E481" s="103"/>
      <x:c r="F481" s="103"/>
      <x:c r="G481" s="103"/>
      <x:c r="H481" s="103"/>
      <x:c r="I481" s="103"/>
      <x:c r="J481" s="103"/>
      <x:c r="K481" s="103"/>
      <x:c r="L481" s="103"/>
      <x:c r="M481" s="103"/>
      <x:c r="N481" s="103"/>
      <x:c r="O481" s="103"/>
      <x:c r="P481" s="103"/>
      <x:c r="Q481" s="103"/>
      <x:c r="R481" s="103"/>
      <x:c r="S481" s="103"/>
      <x:c r="T481" s="103"/>
      <x:c r="U481" s="103"/>
      <x:c r="V481" s="103"/>
      <x:c r="W481" s="103"/>
      <x:c r="X481" s="103"/>
      <x:c r="Y481" s="103"/>
      <x:c r="Z481" s="103"/>
    </x:row>
    <x:row r="482">
      <x:c r="A482" s="103"/>
      <x:c r="B482" s="103"/>
      <x:c r="C482" s="103"/>
      <x:c r="D482" s="103"/>
      <x:c r="E482" s="103"/>
      <x:c r="F482" s="103"/>
      <x:c r="G482" s="103"/>
      <x:c r="H482" s="103"/>
      <x:c r="I482" s="103"/>
      <x:c r="J482" s="103"/>
      <x:c r="K482" s="103"/>
      <x:c r="L482" s="103"/>
      <x:c r="M482" s="103"/>
      <x:c r="N482" s="103"/>
      <x:c r="O482" s="103"/>
      <x:c r="P482" s="103"/>
      <x:c r="Q482" s="103"/>
      <x:c r="R482" s="103"/>
      <x:c r="S482" s="103"/>
      <x:c r="T482" s="103"/>
      <x:c r="U482" s="103"/>
      <x:c r="V482" s="103"/>
      <x:c r="W482" s="103"/>
      <x:c r="X482" s="103"/>
      <x:c r="Y482" s="103"/>
      <x:c r="Z482" s="103"/>
    </x:row>
    <x:row r="483">
      <x:c r="A483" s="103"/>
      <x:c r="B483" s="103"/>
      <x:c r="C483" s="103"/>
      <x:c r="D483" s="103"/>
      <x:c r="E483" s="103"/>
      <x:c r="F483" s="103"/>
      <x:c r="G483" s="103"/>
      <x:c r="H483" s="103"/>
      <x:c r="I483" s="103"/>
      <x:c r="J483" s="103"/>
      <x:c r="K483" s="103"/>
      <x:c r="L483" s="103"/>
      <x:c r="M483" s="103"/>
      <x:c r="N483" s="103"/>
      <x:c r="O483" s="103"/>
      <x:c r="P483" s="103"/>
      <x:c r="Q483" s="103"/>
      <x:c r="R483" s="103"/>
      <x:c r="S483" s="103"/>
      <x:c r="T483" s="103"/>
      <x:c r="U483" s="103"/>
      <x:c r="V483" s="103"/>
      <x:c r="W483" s="103"/>
      <x:c r="X483" s="103"/>
      <x:c r="Y483" s="103"/>
      <x:c r="Z483" s="103"/>
    </x:row>
    <x:row r="484">
      <x:c r="A484" s="103"/>
      <x:c r="B484" s="103"/>
      <x:c r="C484" s="103"/>
      <x:c r="D484" s="103"/>
      <x:c r="E484" s="103"/>
      <x:c r="F484" s="103"/>
      <x:c r="G484" s="103"/>
      <x:c r="H484" s="103"/>
      <x:c r="I484" s="103"/>
      <x:c r="J484" s="103"/>
      <x:c r="K484" s="103"/>
      <x:c r="L484" s="103"/>
      <x:c r="M484" s="103"/>
      <x:c r="N484" s="103"/>
      <x:c r="O484" s="103"/>
      <x:c r="P484" s="103"/>
      <x:c r="Q484" s="103"/>
      <x:c r="R484" s="103"/>
      <x:c r="S484" s="103"/>
      <x:c r="T484" s="103"/>
      <x:c r="U484" s="103"/>
      <x:c r="V484" s="103"/>
      <x:c r="W484" s="103"/>
      <x:c r="X484" s="103"/>
      <x:c r="Y484" s="103"/>
      <x:c r="Z484" s="103"/>
    </x:row>
    <x:row r="485">
      <x:c r="A485" s="103"/>
      <x:c r="B485" s="103"/>
      <x:c r="C485" s="103"/>
      <x:c r="D485" s="103"/>
      <x:c r="E485" s="103"/>
      <x:c r="F485" s="103"/>
      <x:c r="G485" s="103"/>
      <x:c r="H485" s="103"/>
      <x:c r="I485" s="103"/>
      <x:c r="J485" s="103"/>
      <x:c r="K485" s="103"/>
      <x:c r="L485" s="103"/>
      <x:c r="M485" s="103"/>
      <x:c r="N485" s="103"/>
      <x:c r="O485" s="103"/>
      <x:c r="P485" s="103"/>
      <x:c r="Q485" s="103"/>
      <x:c r="R485" s="103"/>
      <x:c r="S485" s="103"/>
      <x:c r="T485" s="103"/>
      <x:c r="U485" s="103"/>
      <x:c r="V485" s="103"/>
      <x:c r="W485" s="103"/>
      <x:c r="X485" s="103"/>
      <x:c r="Y485" s="103"/>
      <x:c r="Z485" s="103"/>
    </x:row>
    <x:row r="486">
      <x:c r="A486" s="103"/>
      <x:c r="B486" s="103"/>
      <x:c r="C486" s="103"/>
      <x:c r="D486" s="103"/>
      <x:c r="E486" s="103"/>
      <x:c r="F486" s="103"/>
      <x:c r="G486" s="103"/>
      <x:c r="H486" s="103"/>
      <x:c r="I486" s="103"/>
      <x:c r="J486" s="103"/>
      <x:c r="K486" s="103"/>
      <x:c r="L486" s="103"/>
      <x:c r="M486" s="103"/>
      <x:c r="N486" s="103"/>
      <x:c r="O486" s="103"/>
      <x:c r="P486" s="103"/>
      <x:c r="Q486" s="103"/>
      <x:c r="R486" s="103"/>
      <x:c r="S486" s="103"/>
      <x:c r="T486" s="103"/>
      <x:c r="U486" s="103"/>
      <x:c r="V486" s="103"/>
      <x:c r="W486" s="103"/>
      <x:c r="X486" s="103"/>
      <x:c r="Y486" s="103"/>
      <x:c r="Z486" s="103"/>
    </x:row>
    <x:row r="487">
      <x:c r="A487" s="103"/>
      <x:c r="B487" s="103"/>
      <x:c r="C487" s="103"/>
      <x:c r="D487" s="103"/>
      <x:c r="E487" s="103"/>
      <x:c r="F487" s="103"/>
      <x:c r="G487" s="103"/>
      <x:c r="H487" s="103"/>
      <x:c r="I487" s="103"/>
      <x:c r="J487" s="103"/>
      <x:c r="K487" s="103"/>
      <x:c r="L487" s="103"/>
      <x:c r="M487" s="103"/>
      <x:c r="N487" s="103"/>
      <x:c r="O487" s="103"/>
      <x:c r="P487" s="103"/>
      <x:c r="Q487" s="103"/>
      <x:c r="R487" s="103"/>
      <x:c r="S487" s="103"/>
      <x:c r="T487" s="103"/>
      <x:c r="U487" s="103"/>
      <x:c r="V487" s="103"/>
      <x:c r="W487" s="103"/>
      <x:c r="X487" s="103"/>
      <x:c r="Y487" s="103"/>
      <x:c r="Z487" s="103"/>
    </x:row>
    <x:row r="488">
      <x:c r="A488" s="103"/>
      <x:c r="B488" s="103"/>
      <x:c r="C488" s="103"/>
      <x:c r="D488" s="103"/>
      <x:c r="E488" s="103"/>
      <x:c r="F488" s="103"/>
      <x:c r="G488" s="103"/>
      <x:c r="H488" s="103"/>
      <x:c r="I488" s="103"/>
      <x:c r="J488" s="103"/>
      <x:c r="K488" s="103"/>
      <x:c r="L488" s="103"/>
      <x:c r="M488" s="103"/>
      <x:c r="N488" s="103"/>
      <x:c r="O488" s="103"/>
      <x:c r="P488" s="103"/>
      <x:c r="Q488" s="103"/>
      <x:c r="R488" s="103"/>
      <x:c r="S488" s="103"/>
      <x:c r="T488" s="103"/>
      <x:c r="U488" s="103"/>
      <x:c r="V488" s="103"/>
      <x:c r="W488" s="103"/>
      <x:c r="X488" s="103"/>
      <x:c r="Y488" s="103"/>
      <x:c r="Z488" s="103"/>
    </x:row>
    <x:row r="489">
      <x:c r="A489" s="103"/>
      <x:c r="B489" s="103"/>
      <x:c r="C489" s="103"/>
      <x:c r="D489" s="103"/>
      <x:c r="E489" s="103"/>
      <x:c r="F489" s="103"/>
      <x:c r="G489" s="103"/>
      <x:c r="H489" s="103"/>
      <x:c r="I489" s="103"/>
      <x:c r="J489" s="103"/>
      <x:c r="K489" s="103"/>
      <x:c r="L489" s="103"/>
      <x:c r="M489" s="103"/>
      <x:c r="N489" s="103"/>
      <x:c r="O489" s="103"/>
      <x:c r="P489" s="103"/>
      <x:c r="Q489" s="103"/>
      <x:c r="R489" s="103"/>
      <x:c r="S489" s="103"/>
      <x:c r="T489" s="103"/>
      <x:c r="U489" s="103"/>
      <x:c r="V489" s="103"/>
      <x:c r="W489" s="103"/>
      <x:c r="X489" s="103"/>
      <x:c r="Y489" s="103"/>
      <x:c r="Z489" s="103"/>
    </x:row>
    <x:row r="490">
      <x:c r="A490" s="103"/>
      <x:c r="B490" s="103"/>
      <x:c r="C490" s="103"/>
      <x:c r="D490" s="103"/>
      <x:c r="E490" s="103"/>
      <x:c r="F490" s="103"/>
      <x:c r="G490" s="103"/>
      <x:c r="H490" s="103"/>
      <x:c r="I490" s="103"/>
      <x:c r="J490" s="103"/>
      <x:c r="K490" s="103"/>
      <x:c r="L490" s="103"/>
      <x:c r="M490" s="103"/>
      <x:c r="N490" s="103"/>
      <x:c r="O490" s="103"/>
      <x:c r="P490" s="103"/>
      <x:c r="Q490" s="103"/>
      <x:c r="R490" s="103"/>
      <x:c r="S490" s="103"/>
      <x:c r="T490" s="103"/>
      <x:c r="U490" s="103"/>
      <x:c r="V490" s="103"/>
      <x:c r="W490" s="103"/>
      <x:c r="X490" s="103"/>
      <x:c r="Y490" s="103"/>
      <x:c r="Z490" s="103"/>
    </x:row>
    <x:row r="491">
      <x:c r="A491" s="103"/>
      <x:c r="B491" s="103"/>
      <x:c r="C491" s="103"/>
      <x:c r="D491" s="103"/>
      <x:c r="E491" s="103"/>
      <x:c r="F491" s="103"/>
      <x:c r="G491" s="103"/>
      <x:c r="H491" s="103"/>
      <x:c r="I491" s="103"/>
      <x:c r="J491" s="103"/>
      <x:c r="K491" s="103"/>
      <x:c r="L491" s="103"/>
      <x:c r="M491" s="103"/>
      <x:c r="N491" s="103"/>
      <x:c r="O491" s="103"/>
      <x:c r="P491" s="103"/>
      <x:c r="Q491" s="103"/>
      <x:c r="R491" s="103"/>
      <x:c r="S491" s="103"/>
      <x:c r="T491" s="103"/>
      <x:c r="U491" s="103"/>
      <x:c r="V491" s="103"/>
      <x:c r="W491" s="103"/>
      <x:c r="X491" s="103"/>
      <x:c r="Y491" s="103"/>
      <x:c r="Z491" s="103"/>
    </x:row>
    <x:row r="492">
      <x:c r="A492" s="103"/>
      <x:c r="B492" s="103"/>
      <x:c r="C492" s="103"/>
      <x:c r="D492" s="103"/>
      <x:c r="E492" s="103"/>
      <x:c r="F492" s="103"/>
      <x:c r="G492" s="103"/>
      <x:c r="H492" s="103"/>
      <x:c r="I492" s="103"/>
      <x:c r="J492" s="103"/>
      <x:c r="K492" s="103"/>
      <x:c r="L492" s="103"/>
      <x:c r="M492" s="103"/>
      <x:c r="N492" s="103"/>
      <x:c r="O492" s="103"/>
      <x:c r="P492" s="103"/>
      <x:c r="Q492" s="103"/>
      <x:c r="R492" s="103"/>
      <x:c r="S492" s="103"/>
      <x:c r="T492" s="103"/>
      <x:c r="U492" s="103"/>
      <x:c r="V492" s="103"/>
      <x:c r="W492" s="103"/>
      <x:c r="X492" s="103"/>
      <x:c r="Y492" s="103"/>
      <x:c r="Z492" s="103"/>
    </x:row>
    <x:row r="493">
      <x:c r="A493" s="103"/>
      <x:c r="B493" s="103"/>
      <x:c r="C493" s="103"/>
      <x:c r="D493" s="103"/>
      <x:c r="E493" s="103"/>
      <x:c r="F493" s="103"/>
      <x:c r="G493" s="103"/>
      <x:c r="H493" s="103"/>
      <x:c r="I493" s="103"/>
      <x:c r="J493" s="103"/>
      <x:c r="K493" s="103"/>
      <x:c r="L493" s="103"/>
      <x:c r="M493" s="103"/>
      <x:c r="N493" s="103"/>
      <x:c r="O493" s="103"/>
      <x:c r="P493" s="103"/>
      <x:c r="Q493" s="103"/>
      <x:c r="R493" s="103"/>
      <x:c r="S493" s="103"/>
      <x:c r="T493" s="103"/>
      <x:c r="U493" s="103"/>
      <x:c r="V493" s="103"/>
      <x:c r="W493" s="103"/>
      <x:c r="X493" s="103"/>
      <x:c r="Y493" s="103"/>
      <x:c r="Z493" s="103"/>
    </x:row>
    <x:row r="494">
      <x:c r="A494" s="103"/>
      <x:c r="B494" s="103"/>
      <x:c r="C494" s="103"/>
      <x:c r="D494" s="103"/>
      <x:c r="E494" s="103"/>
      <x:c r="F494" s="103"/>
      <x:c r="G494" s="103"/>
      <x:c r="H494" s="103"/>
      <x:c r="I494" s="103"/>
      <x:c r="J494" s="103"/>
      <x:c r="K494" s="103"/>
      <x:c r="L494" s="103"/>
      <x:c r="M494" s="103"/>
      <x:c r="N494" s="103"/>
      <x:c r="O494" s="103"/>
      <x:c r="P494" s="103"/>
      <x:c r="Q494" s="103"/>
      <x:c r="R494" s="103"/>
      <x:c r="S494" s="103"/>
      <x:c r="T494" s="103"/>
      <x:c r="U494" s="103"/>
      <x:c r="V494" s="103"/>
      <x:c r="W494" s="103"/>
      <x:c r="X494" s="103"/>
      <x:c r="Y494" s="103"/>
      <x:c r="Z494" s="103"/>
    </x:row>
    <x:row r="495">
      <x:c r="A495" s="103"/>
      <x:c r="B495" s="103"/>
      <x:c r="C495" s="103"/>
      <x:c r="D495" s="103"/>
      <x:c r="E495" s="103"/>
      <x:c r="F495" s="103"/>
      <x:c r="G495" s="103"/>
      <x:c r="H495" s="103"/>
      <x:c r="I495" s="103"/>
      <x:c r="J495" s="103"/>
      <x:c r="K495" s="103"/>
      <x:c r="L495" s="103"/>
      <x:c r="M495" s="103"/>
      <x:c r="N495" s="103"/>
      <x:c r="O495" s="103"/>
      <x:c r="P495" s="103"/>
      <x:c r="Q495" s="103"/>
      <x:c r="R495" s="103"/>
      <x:c r="S495" s="103"/>
      <x:c r="T495" s="103"/>
      <x:c r="U495" s="103"/>
      <x:c r="V495" s="103"/>
      <x:c r="W495" s="103"/>
      <x:c r="X495" s="103"/>
      <x:c r="Y495" s="103"/>
      <x:c r="Z495" s="103"/>
    </x:row>
    <x:row r="496">
      <x:c r="A496" s="103"/>
      <x:c r="B496" s="103"/>
      <x:c r="C496" s="103"/>
      <x:c r="D496" s="103"/>
      <x:c r="E496" s="103"/>
      <x:c r="F496" s="103"/>
      <x:c r="G496" s="103"/>
      <x:c r="H496" s="103"/>
      <x:c r="I496" s="103"/>
      <x:c r="J496" s="103"/>
      <x:c r="K496" s="103"/>
      <x:c r="L496" s="103"/>
      <x:c r="M496" s="103"/>
      <x:c r="N496" s="103"/>
      <x:c r="O496" s="103"/>
      <x:c r="P496" s="103"/>
      <x:c r="Q496" s="103"/>
      <x:c r="R496" s="103"/>
      <x:c r="S496" s="103"/>
      <x:c r="T496" s="103"/>
      <x:c r="U496" s="103"/>
      <x:c r="V496" s="103"/>
      <x:c r="W496" s="103"/>
      <x:c r="X496" s="103"/>
      <x:c r="Y496" s="103"/>
      <x:c r="Z496" s="103"/>
    </x:row>
    <x:row r="497">
      <x:c r="A497" s="103"/>
      <x:c r="B497" s="103"/>
      <x:c r="C497" s="103"/>
      <x:c r="D497" s="103"/>
      <x:c r="E497" s="103"/>
      <x:c r="F497" s="103"/>
      <x:c r="G497" s="103"/>
      <x:c r="H497" s="103"/>
      <x:c r="I497" s="103"/>
      <x:c r="J497" s="103"/>
      <x:c r="K497" s="103"/>
      <x:c r="L497" s="103"/>
      <x:c r="M497" s="103"/>
      <x:c r="N497" s="103"/>
      <x:c r="O497" s="103"/>
      <x:c r="P497" s="103"/>
      <x:c r="Q497" s="103"/>
      <x:c r="R497" s="103"/>
      <x:c r="S497" s="103"/>
      <x:c r="T497" s="103"/>
      <x:c r="U497" s="103"/>
      <x:c r="V497" s="103"/>
      <x:c r="W497" s="103"/>
      <x:c r="X497" s="103"/>
      <x:c r="Y497" s="103"/>
      <x:c r="Z497" s="103"/>
    </x:row>
    <x:row r="498">
      <x:c r="A498" s="103"/>
      <x:c r="B498" s="103"/>
      <x:c r="C498" s="103"/>
      <x:c r="D498" s="103"/>
      <x:c r="E498" s="103"/>
      <x:c r="F498" s="103"/>
      <x:c r="G498" s="103"/>
      <x:c r="H498" s="103"/>
      <x:c r="I498" s="103"/>
      <x:c r="J498" s="103"/>
      <x:c r="K498" s="103"/>
      <x:c r="L498" s="103"/>
      <x:c r="M498" s="103"/>
      <x:c r="N498" s="103"/>
      <x:c r="O498" s="103"/>
      <x:c r="P498" s="103"/>
      <x:c r="Q498" s="103"/>
      <x:c r="R498" s="103"/>
      <x:c r="S498" s="103"/>
      <x:c r="T498" s="103"/>
      <x:c r="U498" s="103"/>
      <x:c r="V498" s="103"/>
      <x:c r="W498" s="103"/>
      <x:c r="X498" s="103"/>
      <x:c r="Y498" s="103"/>
      <x:c r="Z498" s="103"/>
    </x:row>
    <x:row r="499">
      <x:c r="A499" s="103"/>
      <x:c r="B499" s="103"/>
      <x:c r="C499" s="103"/>
      <x:c r="D499" s="103"/>
      <x:c r="E499" s="103"/>
      <x:c r="F499" s="103"/>
      <x:c r="G499" s="103"/>
      <x:c r="H499" s="103"/>
      <x:c r="I499" s="103"/>
      <x:c r="J499" s="103"/>
      <x:c r="K499" s="103"/>
      <x:c r="L499" s="103"/>
      <x:c r="M499" s="103"/>
      <x:c r="N499" s="103"/>
      <x:c r="O499" s="103"/>
      <x:c r="P499" s="103"/>
      <x:c r="Q499" s="103"/>
      <x:c r="R499" s="103"/>
      <x:c r="S499" s="103"/>
      <x:c r="T499" s="103"/>
      <x:c r="U499" s="103"/>
      <x:c r="V499" s="103"/>
      <x:c r="W499" s="103"/>
      <x:c r="X499" s="103"/>
      <x:c r="Y499" s="103"/>
      <x:c r="Z499" s="103"/>
    </x:row>
    <x:row r="500">
      <x:c r="A500" s="103"/>
      <x:c r="B500" s="103"/>
      <x:c r="C500" s="103"/>
      <x:c r="D500" s="103"/>
      <x:c r="E500" s="103"/>
      <x:c r="F500" s="103"/>
      <x:c r="G500" s="103"/>
      <x:c r="H500" s="103"/>
      <x:c r="I500" s="103"/>
      <x:c r="J500" s="103"/>
      <x:c r="K500" s="103"/>
      <x:c r="L500" s="103"/>
      <x:c r="M500" s="103"/>
      <x:c r="N500" s="103"/>
      <x:c r="O500" s="103"/>
      <x:c r="P500" s="103"/>
      <x:c r="Q500" s="103"/>
      <x:c r="R500" s="103"/>
      <x:c r="S500" s="103"/>
      <x:c r="T500" s="103"/>
      <x:c r="U500" s="103"/>
      <x:c r="V500" s="103"/>
      <x:c r="W500" s="103"/>
      <x:c r="X500" s="103"/>
      <x:c r="Y500" s="103"/>
      <x:c r="Z500" s="103"/>
    </x:row>
  </x:sheetData>
  <x:mergeCells>
    <x:mergeCell ref="A1:H1"/>
    <x:mergeCell ref="A2:H2"/>
  </x:mergeCells>
  <x:conditionalFormatting sqref="E8:E107">
    <x:cfRule type="expression" dxfId="6" priority="1">
      <x:formula>E8="PASS"</x:formula>
    </x:cfRule>
    <x:cfRule type="expression" dxfId="7" priority="2">
      <x:formula>E8="FAIL"</x:formula>
    </x:cfRule>
    <x:cfRule type="expression" dxfId="8" priority="3">
      <x:formula>E8="REVIEW"</x:formula>
    </x:cfRule>
  </x:conditionalFormatting>
  <x:dataValidations count="2">
    <x:dataValidation type="list" sqref="E8:E107">
      <x:formula1>Lists!$A$2:$A$5</x:formula1>
    </x:dataValidation>
    <x:dataValidation type="list" sqref="F8:F107">
      <x:formula1>Lists!$B$2:$B$4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54bcc8d6269b4c1f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36" hidden="0" customWidth="1"/>
    <x:col min="8" max="8" width="16" hidden="0" customWidth="1"/>
    <x:col min="9" max="9" width="24" hidden="0" customWidth="1"/>
    <x:col min="10" max="10" width="24" hidden="0" customWidth="1"/>
    <x:col min="11" max="11" width="24" hidden="0" customWidth="1"/>
  </x:cols>
  <x:sheetData>
    <x:row r="1">
      <x:c r="A1" s="138" t="str">
        <x:v>Defect Log</x:v>
      </x:c>
      <x:c r="B1" s="138"/>
      <x:c r="C1" s="138"/>
      <x:c r="D1" s="138"/>
      <x:c r="E1" s="138"/>
      <x:c r="F1" s="138"/>
      <x:c r="G1" s="138"/>
      <x:c r="H1" s="138"/>
      <x:c r="I1" s="138"/>
      <x:c r="J1" s="138"/>
      <x:c r="K1" s="138"/>
      <x:c r="L1" s="103"/>
      <x:c r="M1" s="103"/>
      <x:c r="N1" s="103"/>
      <x:c r="O1" s="103"/>
      <x:c r="P1" s="103"/>
      <x:c r="Q1" s="103"/>
      <x:c r="R1" s="103"/>
      <x:c r="S1" s="103"/>
      <x:c r="T1" s="103"/>
      <x:c r="U1" s="103"/>
      <x:c r="V1" s="103"/>
      <x:c r="W1" s="103"/>
      <x:c r="X1" s="103"/>
      <x:c r="Y1" s="103"/>
      <x:c r="Z1" s="103"/>
    </x:row>
    <x:row r="2" ht="30" customHeight="1">
      <x:c r="A2" s="104" t="str">
        <x:v>Record every defect found during inspection. Use severity classification to support AQL result and corrective action planning.</x:v>
      </x:c>
      <x:c r="B2" s="104"/>
      <x:c r="C2" s="104"/>
      <x:c r="D2" s="104"/>
      <x:c r="E2" s="104"/>
      <x:c r="F2" s="104"/>
      <x:c r="G2" s="104"/>
      <x:c r="H2" s="104"/>
      <x:c r="I2" s="104"/>
      <x:c r="J2" s="104"/>
      <x:c r="K2" s="104"/>
      <x:c r="L2" s="103"/>
      <x:c r="M2" s="103"/>
      <x:c r="N2" s="103"/>
      <x:c r="O2" s="103"/>
      <x:c r="P2" s="103"/>
      <x:c r="Q2" s="103"/>
      <x:c r="R2" s="103"/>
      <x:c r="S2" s="103"/>
      <x:c r="T2" s="103"/>
      <x:c r="U2" s="103"/>
      <x:c r="V2" s="103"/>
      <x:c r="W2" s="103"/>
      <x:c r="X2" s="103"/>
      <x:c r="Y2" s="103"/>
      <x:c r="Z2" s="103"/>
    </x:row>
    <x:row r="3">
      <x:c r="A3" s="103"/>
      <x:c r="B3" s="103"/>
      <x:c r="C3" s="103"/>
      <x:c r="D3" s="103"/>
      <x:c r="E3" s="103"/>
      <x:c r="F3" s="103"/>
      <x:c r="G3" s="103"/>
      <x:c r="H3" s="103"/>
      <x:c r="I3" s="103"/>
      <x:c r="J3" s="103"/>
      <x:c r="K3" s="103"/>
      <x:c r="L3" s="103"/>
      <x:c r="M3" s="103"/>
      <x:c r="N3" s="103"/>
      <x:c r="O3" s="103"/>
      <x:c r="P3" s="103"/>
      <x:c r="Q3" s="103"/>
      <x:c r="R3" s="103"/>
      <x:c r="S3" s="103"/>
      <x:c r="T3" s="103"/>
      <x:c r="U3" s="103"/>
      <x:c r="V3" s="103"/>
      <x:c r="W3" s="103"/>
      <x:c r="X3" s="103"/>
      <x:c r="Y3" s="103"/>
      <x:c r="Z3" s="103"/>
    </x:row>
    <x:row r="4">
      <x:c r="A4" s="103"/>
      <x:c r="B4" s="103"/>
      <x:c r="C4" s="103"/>
      <x:c r="D4" s="103"/>
      <x:c r="E4" s="103"/>
      <x:c r="F4" s="103"/>
      <x:c r="G4" s="103"/>
      <x:c r="H4" s="103"/>
      <x:c r="I4" s="103"/>
      <x:c r="J4" s="103"/>
      <x:c r="K4" s="103"/>
      <x:c r="L4" s="103"/>
      <x:c r="M4" s="103"/>
      <x:c r="N4" s="103"/>
      <x:c r="O4" s="103"/>
      <x:c r="P4" s="103"/>
      <x:c r="Q4" s="103"/>
      <x:c r="R4" s="103"/>
      <x:c r="S4" s="103"/>
      <x:c r="T4" s="103"/>
      <x:c r="U4" s="103"/>
      <x:c r="V4" s="103"/>
      <x:c r="W4" s="103"/>
      <x:c r="X4" s="103"/>
      <x:c r="Y4" s="103"/>
      <x:c r="Z4" s="103"/>
    </x:row>
    <x:row r="5">
      <x:c r="A5" s="103"/>
      <x:c r="B5" s="103"/>
      <x:c r="C5" s="103"/>
      <x:c r="D5" s="103"/>
      <x:c r="E5" s="103"/>
      <x:c r="F5" s="103"/>
      <x:c r="G5" s="103"/>
      <x:c r="H5" s="103"/>
      <x:c r="I5" s="103"/>
      <x:c r="J5" s="103"/>
      <x:c r="K5" s="103"/>
      <x:c r="L5" s="103"/>
      <x:c r="M5" s="103"/>
      <x:c r="N5" s="103"/>
      <x:c r="O5" s="103"/>
      <x:c r="P5" s="103"/>
      <x:c r="Q5" s="103"/>
      <x:c r="R5" s="103"/>
      <x:c r="S5" s="103"/>
      <x:c r="T5" s="103"/>
      <x:c r="U5" s="103"/>
      <x:c r="V5" s="103"/>
      <x:c r="W5" s="103"/>
      <x:c r="X5" s="103"/>
      <x:c r="Y5" s="103"/>
      <x:c r="Z5" s="103"/>
    </x:row>
    <x:row r="6">
      <x:c r="A6" s="103"/>
      <x:c r="B6" s="103"/>
      <x:c r="C6" s="103"/>
      <x:c r="D6" s="103"/>
      <x:c r="E6" s="103"/>
      <x:c r="F6" s="103"/>
      <x:c r="G6" s="103"/>
      <x:c r="H6" s="103"/>
      <x:c r="I6" s="103"/>
      <x:c r="J6" s="103"/>
      <x:c r="K6" s="103"/>
      <x:c r="L6" s="103"/>
      <x:c r="M6" s="103"/>
      <x:c r="N6" s="103"/>
      <x:c r="O6" s="103"/>
      <x:c r="P6" s="103"/>
      <x:c r="Q6" s="103"/>
      <x:c r="R6" s="103"/>
      <x:c r="S6" s="103"/>
      <x:c r="T6" s="103"/>
      <x:c r="U6" s="103"/>
      <x:c r="V6" s="103"/>
      <x:c r="W6" s="103"/>
      <x:c r="X6" s="103"/>
      <x:c r="Y6" s="103"/>
      <x:c r="Z6" s="103"/>
    </x:row>
    <x:row r="7">
      <x:c r="A7" s="125" t="str">
        <x:v>Defect ID</x:v>
      </x:c>
      <x:c r="B7" s="125" t="str">
        <x:v>Sample ID</x:v>
      </x:c>
      <x:c r="C7" s="125" t="str">
        <x:v>SKU / Color</x:v>
      </x:c>
      <x:c r="D7" s="125" t="str">
        <x:v>Size</x:v>
      </x:c>
      <x:c r="E7" s="125" t="str">
        <x:v>Inspection Area</x:v>
      </x:c>
      <x:c r="F7" s="125" t="str">
        <x:v>Severity</x:v>
      </x:c>
      <x:c r="G7" s="125" t="str">
        <x:v>Defect Description</x:v>
      </x:c>
      <x:c r="H7" s="125" t="str">
        <x:v>Qty</x:v>
      </x:c>
      <x:c r="I7" s="125" t="str">
        <x:v>Photo Ref.</x:v>
      </x:c>
      <x:c r="J7" s="125" t="str">
        <x:v>Corrective Action</x:v>
      </x:c>
      <x:c r="K7" s="125" t="str">
        <x:v>Status</x:v>
      </x:c>
      <x:c r="L7" s="103"/>
      <x:c r="M7" s="103"/>
      <x:c r="N7" s="103"/>
      <x:c r="O7" s="103"/>
      <x:c r="P7" s="103"/>
      <x:c r="Q7" s="103"/>
      <x:c r="R7" s="103"/>
      <x:c r="S7" s="103"/>
      <x:c r="T7" s="103"/>
      <x:c r="U7" s="103"/>
      <x:c r="V7" s="103"/>
      <x:c r="W7" s="103"/>
      <x:c r="X7" s="103"/>
      <x:c r="Y7" s="103"/>
      <x:c r="Z7" s="103"/>
    </x:row>
    <x:row r="8" ht="24" customHeight="1">
      <x:c r="A8" s="105" t="str">
        <x:v>D-001</x:v>
      </x:c>
      <x:c r="B8" s="105" t="str"/>
      <x:c r="C8" s="105" t="str"/>
      <x:c r="D8" s="105" t="str"/>
      <x:c r="E8" s="105" t="str"/>
      <x:c r="F8" s="105" t="str"/>
      <x:c r="G8" s="105" t="str"/>
      <x:c r="H8" s="128" t="str"/>
      <x:c r="I8" s="105" t="str"/>
      <x:c r="J8" s="105" t="str"/>
      <x:c r="K8" s="105" t="str">
        <x:v>Open</x:v>
      </x:c>
      <x:c r="L8" s="103"/>
      <x:c r="M8" s="103"/>
      <x:c r="N8" s="103"/>
      <x:c r="O8" s="103"/>
      <x:c r="P8" s="103"/>
      <x:c r="Q8" s="103"/>
      <x:c r="R8" s="103"/>
      <x:c r="S8" s="103"/>
      <x:c r="T8" s="103"/>
      <x:c r="U8" s="103"/>
      <x:c r="V8" s="103"/>
      <x:c r="W8" s="103"/>
      <x:c r="X8" s="103"/>
      <x:c r="Y8" s="103"/>
      <x:c r="Z8" s="103"/>
    </x:row>
    <x:row r="9" ht="24" customHeight="1">
      <x:c r="A9" s="105" t="str">
        <x:v>D-002</x:v>
      </x:c>
      <x:c r="B9" s="105" t="str"/>
      <x:c r="C9" s="105" t="str"/>
      <x:c r="D9" s="105" t="str"/>
      <x:c r="E9" s="105" t="str"/>
      <x:c r="F9" s="105" t="str"/>
      <x:c r="G9" s="105" t="str"/>
      <x:c r="H9" s="128" t="str"/>
      <x:c r="I9" s="105" t="str"/>
      <x:c r="J9" s="105" t="str"/>
      <x:c r="K9" s="105" t="str">
        <x:v>Open</x:v>
      </x:c>
      <x:c r="L9" s="103"/>
      <x:c r="M9" s="103"/>
      <x:c r="N9" s="103"/>
      <x:c r="O9" s="103"/>
      <x:c r="P9" s="103"/>
      <x:c r="Q9" s="103"/>
      <x:c r="R9" s="103"/>
      <x:c r="S9" s="103"/>
      <x:c r="T9" s="103"/>
      <x:c r="U9" s="103"/>
      <x:c r="V9" s="103"/>
      <x:c r="W9" s="103"/>
      <x:c r="X9" s="103"/>
      <x:c r="Y9" s="103"/>
      <x:c r="Z9" s="103"/>
    </x:row>
    <x:row r="10" ht="24" customHeight="1">
      <x:c r="A10" s="105" t="str">
        <x:v>D-003</x:v>
      </x:c>
      <x:c r="B10" s="105" t="str"/>
      <x:c r="C10" s="105" t="str"/>
      <x:c r="D10" s="105" t="str"/>
      <x:c r="E10" s="105" t="str"/>
      <x:c r="F10" s="105" t="str"/>
      <x:c r="G10" s="105" t="str"/>
      <x:c r="H10" s="128" t="str"/>
      <x:c r="I10" s="105" t="str"/>
      <x:c r="J10" s="105" t="str"/>
      <x:c r="K10" s="105" t="str">
        <x:v>Open</x:v>
      </x:c>
      <x:c r="L10" s="103"/>
      <x:c r="M10" s="103"/>
      <x:c r="N10" s="103"/>
      <x:c r="O10" s="103"/>
      <x:c r="P10" s="103"/>
      <x:c r="Q10" s="103"/>
      <x:c r="R10" s="103"/>
      <x:c r="S10" s="103"/>
      <x:c r="T10" s="103"/>
      <x:c r="U10" s="103"/>
      <x:c r="V10" s="103"/>
      <x:c r="W10" s="103"/>
      <x:c r="X10" s="103"/>
      <x:c r="Y10" s="103"/>
      <x:c r="Z10" s="103"/>
    </x:row>
    <x:row r="11" ht="24" customHeight="1">
      <x:c r="A11" s="105" t="str">
        <x:v>D-004</x:v>
      </x:c>
      <x:c r="B11" s="105" t="str"/>
      <x:c r="C11" s="105" t="str"/>
      <x:c r="D11" s="105" t="str"/>
      <x:c r="E11" s="105" t="str"/>
      <x:c r="F11" s="105" t="str"/>
      <x:c r="G11" s="105" t="str"/>
      <x:c r="H11" s="128" t="str"/>
      <x:c r="I11" s="105" t="str"/>
      <x:c r="J11" s="105" t="str"/>
      <x:c r="K11" s="105" t="str">
        <x:v>Open</x:v>
      </x:c>
      <x:c r="L11" s="103"/>
      <x:c r="M11" s="103"/>
      <x:c r="N11" s="103"/>
      <x:c r="O11" s="103"/>
      <x:c r="P11" s="103"/>
      <x:c r="Q11" s="103"/>
      <x:c r="R11" s="103"/>
      <x:c r="S11" s="103"/>
      <x:c r="T11" s="103"/>
      <x:c r="U11" s="103"/>
      <x:c r="V11" s="103"/>
      <x:c r="W11" s="103"/>
      <x:c r="X11" s="103"/>
      <x:c r="Y11" s="103"/>
      <x:c r="Z11" s="103"/>
    </x:row>
    <x:row r="12" ht="24" customHeight="1">
      <x:c r="A12" s="105" t="str">
        <x:v>D-005</x:v>
      </x:c>
      <x:c r="B12" s="105" t="str"/>
      <x:c r="C12" s="105" t="str"/>
      <x:c r="D12" s="105" t="str"/>
      <x:c r="E12" s="105" t="str"/>
      <x:c r="F12" s="105" t="str"/>
      <x:c r="G12" s="105" t="str"/>
      <x:c r="H12" s="128" t="str"/>
      <x:c r="I12" s="105" t="str"/>
      <x:c r="J12" s="105" t="str"/>
      <x:c r="K12" s="105" t="str">
        <x:v>Open</x:v>
      </x:c>
      <x:c r="L12" s="103"/>
      <x:c r="M12" s="103"/>
      <x:c r="N12" s="103"/>
      <x:c r="O12" s="103"/>
      <x:c r="P12" s="103"/>
      <x:c r="Q12" s="103"/>
      <x:c r="R12" s="103"/>
      <x:c r="S12" s="103"/>
      <x:c r="T12" s="103"/>
      <x:c r="U12" s="103"/>
      <x:c r="V12" s="103"/>
      <x:c r="W12" s="103"/>
      <x:c r="X12" s="103"/>
      <x:c r="Y12" s="103"/>
      <x:c r="Z12" s="103"/>
    </x:row>
    <x:row r="13" ht="24" customHeight="1">
      <x:c r="A13" s="105" t="str">
        <x:v>D-006</x:v>
      </x:c>
      <x:c r="B13" s="105" t="str"/>
      <x:c r="C13" s="105" t="str"/>
      <x:c r="D13" s="105" t="str"/>
      <x:c r="E13" s="105" t="str"/>
      <x:c r="F13" s="105" t="str"/>
      <x:c r="G13" s="105" t="str"/>
      <x:c r="H13" s="128" t="str"/>
      <x:c r="I13" s="105" t="str"/>
      <x:c r="J13" s="105" t="str"/>
      <x:c r="K13" s="105" t="str">
        <x:v>Open</x:v>
      </x:c>
      <x:c r="L13" s="103"/>
      <x:c r="M13" s="103"/>
      <x:c r="N13" s="103"/>
      <x:c r="O13" s="103"/>
      <x:c r="P13" s="103"/>
      <x:c r="Q13" s="103"/>
      <x:c r="R13" s="103"/>
      <x:c r="S13" s="103"/>
      <x:c r="T13" s="103"/>
      <x:c r="U13" s="103"/>
      <x:c r="V13" s="103"/>
      <x:c r="W13" s="103"/>
      <x:c r="X13" s="103"/>
      <x:c r="Y13" s="103"/>
      <x:c r="Z13" s="103"/>
    </x:row>
    <x:row r="14" ht="24" customHeight="1">
      <x:c r="A14" s="105" t="str">
        <x:v>D-007</x:v>
      </x:c>
      <x:c r="B14" s="105" t="str"/>
      <x:c r="C14" s="105" t="str"/>
      <x:c r="D14" s="105" t="str"/>
      <x:c r="E14" s="105" t="str"/>
      <x:c r="F14" s="105" t="str"/>
      <x:c r="G14" s="105" t="str"/>
      <x:c r="H14" s="128" t="str"/>
      <x:c r="I14" s="105" t="str"/>
      <x:c r="J14" s="105" t="str"/>
      <x:c r="K14" s="105" t="str">
        <x:v>Open</x:v>
      </x:c>
      <x:c r="L14" s="103"/>
      <x:c r="M14" s="103"/>
      <x:c r="N14" s="103"/>
      <x:c r="O14" s="103"/>
      <x:c r="P14" s="103"/>
      <x:c r="Q14" s="103"/>
      <x:c r="R14" s="103"/>
      <x:c r="S14" s="103"/>
      <x:c r="T14" s="103"/>
      <x:c r="U14" s="103"/>
      <x:c r="V14" s="103"/>
      <x:c r="W14" s="103"/>
      <x:c r="X14" s="103"/>
      <x:c r="Y14" s="103"/>
      <x:c r="Z14" s="103"/>
    </x:row>
    <x:row r="15" ht="24" customHeight="1">
      <x:c r="A15" s="105" t="str">
        <x:v>D-008</x:v>
      </x:c>
      <x:c r="B15" s="105" t="str"/>
      <x:c r="C15" s="105" t="str"/>
      <x:c r="D15" s="105" t="str"/>
      <x:c r="E15" s="105" t="str"/>
      <x:c r="F15" s="105" t="str"/>
      <x:c r="G15" s="105" t="str"/>
      <x:c r="H15" s="128" t="str"/>
      <x:c r="I15" s="105" t="str"/>
      <x:c r="J15" s="105" t="str"/>
      <x:c r="K15" s="105" t="str">
        <x:v>Open</x:v>
      </x:c>
      <x:c r="L15" s="103"/>
      <x:c r="M15" s="103"/>
      <x:c r="N15" s="103"/>
      <x:c r="O15" s="103"/>
      <x:c r="P15" s="103"/>
      <x:c r="Q15" s="103"/>
      <x:c r="R15" s="103"/>
      <x:c r="S15" s="103"/>
      <x:c r="T15" s="103"/>
      <x:c r="U15" s="103"/>
      <x:c r="V15" s="103"/>
      <x:c r="W15" s="103"/>
      <x:c r="X15" s="103"/>
      <x:c r="Y15" s="103"/>
      <x:c r="Z15" s="103"/>
    </x:row>
    <x:row r="16" ht="24" customHeight="1">
      <x:c r="A16" s="105" t="str">
        <x:v>D-009</x:v>
      </x:c>
      <x:c r="B16" s="105" t="str"/>
      <x:c r="C16" s="105" t="str"/>
      <x:c r="D16" s="105" t="str"/>
      <x:c r="E16" s="105" t="str"/>
      <x:c r="F16" s="105" t="str"/>
      <x:c r="G16" s="105" t="str"/>
      <x:c r="H16" s="128" t="str"/>
      <x:c r="I16" s="105" t="str"/>
      <x:c r="J16" s="105" t="str"/>
      <x:c r="K16" s="105" t="str">
        <x:v>Open</x:v>
      </x:c>
      <x:c r="L16" s="103"/>
      <x:c r="M16" s="103"/>
      <x:c r="N16" s="103"/>
      <x:c r="O16" s="103"/>
      <x:c r="P16" s="103"/>
      <x:c r="Q16" s="103"/>
      <x:c r="R16" s="103"/>
      <x:c r="S16" s="103"/>
      <x:c r="T16" s="103"/>
      <x:c r="U16" s="103"/>
      <x:c r="V16" s="103"/>
      <x:c r="W16" s="103"/>
      <x:c r="X16" s="103"/>
      <x:c r="Y16" s="103"/>
      <x:c r="Z16" s="103"/>
    </x:row>
    <x:row r="17" ht="24" customHeight="1">
      <x:c r="A17" s="105" t="str">
        <x:v>D-010</x:v>
      </x:c>
      <x:c r="B17" s="105" t="str"/>
      <x:c r="C17" s="105" t="str"/>
      <x:c r="D17" s="105" t="str"/>
      <x:c r="E17" s="105" t="str"/>
      <x:c r="F17" s="105" t="str"/>
      <x:c r="G17" s="105" t="str"/>
      <x:c r="H17" s="128" t="str"/>
      <x:c r="I17" s="105" t="str"/>
      <x:c r="J17" s="105" t="str"/>
      <x:c r="K17" s="105" t="str">
        <x:v>Open</x:v>
      </x:c>
      <x:c r="L17" s="103"/>
      <x:c r="M17" s="103"/>
      <x:c r="N17" s="103"/>
      <x:c r="O17" s="103"/>
      <x:c r="P17" s="103"/>
      <x:c r="Q17" s="103"/>
      <x:c r="R17" s="103"/>
      <x:c r="S17" s="103"/>
      <x:c r="T17" s="103"/>
      <x:c r="U17" s="103"/>
      <x:c r="V17" s="103"/>
      <x:c r="W17" s="103"/>
      <x:c r="X17" s="103"/>
      <x:c r="Y17" s="103"/>
      <x:c r="Z17" s="103"/>
    </x:row>
    <x:row r="18" ht="24" customHeight="1">
      <x:c r="A18" s="105" t="str">
        <x:v>D-011</x:v>
      </x:c>
      <x:c r="B18" s="105" t="str"/>
      <x:c r="C18" s="105" t="str"/>
      <x:c r="D18" s="105" t="str"/>
      <x:c r="E18" s="105" t="str"/>
      <x:c r="F18" s="105" t="str"/>
      <x:c r="G18" s="105" t="str"/>
      <x:c r="H18" s="128" t="str"/>
      <x:c r="I18" s="105" t="str"/>
      <x:c r="J18" s="105" t="str"/>
      <x:c r="K18" s="105" t="str">
        <x:v>Open</x:v>
      </x:c>
      <x:c r="L18" s="103"/>
      <x:c r="M18" s="103"/>
      <x:c r="N18" s="103"/>
      <x:c r="O18" s="103"/>
      <x:c r="P18" s="103"/>
      <x:c r="Q18" s="103"/>
      <x:c r="R18" s="103"/>
      <x:c r="S18" s="103"/>
      <x:c r="T18" s="103"/>
      <x:c r="U18" s="103"/>
      <x:c r="V18" s="103"/>
      <x:c r="W18" s="103"/>
      <x:c r="X18" s="103"/>
      <x:c r="Y18" s="103"/>
      <x:c r="Z18" s="103"/>
    </x:row>
    <x:row r="19" ht="24" customHeight="1">
      <x:c r="A19" s="105" t="str">
        <x:v>D-012</x:v>
      </x:c>
      <x:c r="B19" s="105" t="str"/>
      <x:c r="C19" s="105" t="str"/>
      <x:c r="D19" s="105" t="str"/>
      <x:c r="E19" s="105" t="str"/>
      <x:c r="F19" s="105" t="str"/>
      <x:c r="G19" s="105" t="str"/>
      <x:c r="H19" s="128" t="str"/>
      <x:c r="I19" s="105" t="str"/>
      <x:c r="J19" s="105" t="str"/>
      <x:c r="K19" s="105" t="str">
        <x:v>Open</x:v>
      </x:c>
      <x:c r="L19" s="103"/>
      <x:c r="M19" s="103"/>
      <x:c r="N19" s="103"/>
      <x:c r="O19" s="103"/>
      <x:c r="P19" s="103"/>
      <x:c r="Q19" s="103"/>
      <x:c r="R19" s="103"/>
      <x:c r="S19" s="103"/>
      <x:c r="T19" s="103"/>
      <x:c r="U19" s="103"/>
      <x:c r="V19" s="103"/>
      <x:c r="W19" s="103"/>
      <x:c r="X19" s="103"/>
      <x:c r="Y19" s="103"/>
      <x:c r="Z19" s="103"/>
    </x:row>
    <x:row r="20" ht="24" customHeight="1">
      <x:c r="A20" s="105" t="str">
        <x:v>D-013</x:v>
      </x:c>
      <x:c r="B20" s="105" t="str"/>
      <x:c r="C20" s="105" t="str"/>
      <x:c r="D20" s="105" t="str"/>
      <x:c r="E20" s="105" t="str"/>
      <x:c r="F20" s="105" t="str"/>
      <x:c r="G20" s="105" t="str"/>
      <x:c r="H20" s="128" t="str"/>
      <x:c r="I20" s="105" t="str"/>
      <x:c r="J20" s="105" t="str"/>
      <x:c r="K20" s="105" t="str">
        <x:v>Open</x:v>
      </x:c>
      <x:c r="L20" s="103"/>
      <x:c r="M20" s="103"/>
      <x:c r="N20" s="103"/>
      <x:c r="O20" s="103"/>
      <x:c r="P20" s="103"/>
      <x:c r="Q20" s="103"/>
      <x:c r="R20" s="103"/>
      <x:c r="S20" s="103"/>
      <x:c r="T20" s="103"/>
      <x:c r="U20" s="103"/>
      <x:c r="V20" s="103"/>
      <x:c r="W20" s="103"/>
      <x:c r="X20" s="103"/>
      <x:c r="Y20" s="103"/>
      <x:c r="Z20" s="103"/>
    </x:row>
    <x:row r="21" ht="24" customHeight="1">
      <x:c r="A21" s="105" t="str">
        <x:v>D-014</x:v>
      </x:c>
      <x:c r="B21" s="105" t="str"/>
      <x:c r="C21" s="105" t="str"/>
      <x:c r="D21" s="105" t="str"/>
      <x:c r="E21" s="105" t="str"/>
      <x:c r="F21" s="105" t="str"/>
      <x:c r="G21" s="105" t="str"/>
      <x:c r="H21" s="128" t="str"/>
      <x:c r="I21" s="105" t="str"/>
      <x:c r="J21" s="105" t="str"/>
      <x:c r="K21" s="105" t="str">
        <x:v>Open</x:v>
      </x:c>
      <x:c r="L21" s="103"/>
      <x:c r="M21" s="103"/>
      <x:c r="N21" s="103"/>
      <x:c r="O21" s="103"/>
      <x:c r="P21" s="103"/>
      <x:c r="Q21" s="103"/>
      <x:c r="R21" s="103"/>
      <x:c r="S21" s="103"/>
      <x:c r="T21" s="103"/>
      <x:c r="U21" s="103"/>
      <x:c r="V21" s="103"/>
      <x:c r="W21" s="103"/>
      <x:c r="X21" s="103"/>
      <x:c r="Y21" s="103"/>
      <x:c r="Z21" s="103"/>
    </x:row>
    <x:row r="22" ht="24" customHeight="1">
      <x:c r="A22" s="105" t="str">
        <x:v>D-015</x:v>
      </x:c>
      <x:c r="B22" s="105" t="str"/>
      <x:c r="C22" s="105" t="str"/>
      <x:c r="D22" s="105" t="str"/>
      <x:c r="E22" s="105" t="str"/>
      <x:c r="F22" s="105" t="str"/>
      <x:c r="G22" s="105" t="str"/>
      <x:c r="H22" s="128" t="str"/>
      <x:c r="I22" s="105" t="str"/>
      <x:c r="J22" s="105" t="str"/>
      <x:c r="K22" s="105" t="str">
        <x:v>Open</x:v>
      </x:c>
      <x:c r="L22" s="103"/>
      <x:c r="M22" s="103"/>
      <x:c r="N22" s="103"/>
      <x:c r="O22" s="103"/>
      <x:c r="P22" s="103"/>
      <x:c r="Q22" s="103"/>
      <x:c r="R22" s="103"/>
      <x:c r="S22" s="103"/>
      <x:c r="T22" s="103"/>
      <x:c r="U22" s="103"/>
      <x:c r="V22" s="103"/>
      <x:c r="W22" s="103"/>
      <x:c r="X22" s="103"/>
      <x:c r="Y22" s="103"/>
      <x:c r="Z22" s="103"/>
    </x:row>
    <x:row r="23" ht="24" customHeight="1">
      <x:c r="A23" s="105" t="str">
        <x:v>D-016</x:v>
      </x:c>
      <x:c r="B23" s="105" t="str"/>
      <x:c r="C23" s="105" t="str"/>
      <x:c r="D23" s="105" t="str"/>
      <x:c r="E23" s="105" t="str"/>
      <x:c r="F23" s="105" t="str"/>
      <x:c r="G23" s="105" t="str"/>
      <x:c r="H23" s="128" t="str"/>
      <x:c r="I23" s="105" t="str"/>
      <x:c r="J23" s="105" t="str"/>
      <x:c r="K23" s="105" t="str">
        <x:v>Open</x:v>
      </x:c>
      <x:c r="L23" s="103"/>
      <x:c r="M23" s="103"/>
      <x:c r="N23" s="103"/>
      <x:c r="O23" s="103"/>
      <x:c r="P23" s="103"/>
      <x:c r="Q23" s="103"/>
      <x:c r="R23" s="103"/>
      <x:c r="S23" s="103"/>
      <x:c r="T23" s="103"/>
      <x:c r="U23" s="103"/>
      <x:c r="V23" s="103"/>
      <x:c r="W23" s="103"/>
      <x:c r="X23" s="103"/>
      <x:c r="Y23" s="103"/>
      <x:c r="Z23" s="103"/>
    </x:row>
    <x:row r="24" ht="24" customHeight="1">
      <x:c r="A24" s="105" t="str">
        <x:v>D-017</x:v>
      </x:c>
      <x:c r="B24" s="105" t="str"/>
      <x:c r="C24" s="105" t="str"/>
      <x:c r="D24" s="105" t="str"/>
      <x:c r="E24" s="105" t="str"/>
      <x:c r="F24" s="105" t="str"/>
      <x:c r="G24" s="105" t="str"/>
      <x:c r="H24" s="128" t="str"/>
      <x:c r="I24" s="105" t="str"/>
      <x:c r="J24" s="105" t="str"/>
      <x:c r="K24" s="105" t="str">
        <x:v>Open</x:v>
      </x:c>
      <x:c r="L24" s="103"/>
      <x:c r="M24" s="103"/>
      <x:c r="N24" s="103"/>
      <x:c r="O24" s="103"/>
      <x:c r="P24" s="103"/>
      <x:c r="Q24" s="103"/>
      <x:c r="R24" s="103"/>
      <x:c r="S24" s="103"/>
      <x:c r="T24" s="103"/>
      <x:c r="U24" s="103"/>
      <x:c r="V24" s="103"/>
      <x:c r="W24" s="103"/>
      <x:c r="X24" s="103"/>
      <x:c r="Y24" s="103"/>
      <x:c r="Z24" s="103"/>
    </x:row>
    <x:row r="25" ht="24" customHeight="1">
      <x:c r="A25" s="105" t="str">
        <x:v>D-018</x:v>
      </x:c>
      <x:c r="B25" s="105" t="str"/>
      <x:c r="C25" s="105" t="str"/>
      <x:c r="D25" s="105" t="str"/>
      <x:c r="E25" s="105" t="str"/>
      <x:c r="F25" s="105" t="str"/>
      <x:c r="G25" s="105" t="str"/>
      <x:c r="H25" s="128" t="str"/>
      <x:c r="I25" s="105" t="str"/>
      <x:c r="J25" s="105" t="str"/>
      <x:c r="K25" s="105" t="str">
        <x:v>Open</x:v>
      </x:c>
      <x:c r="L25" s="103"/>
      <x:c r="M25" s="103"/>
      <x:c r="N25" s="103"/>
      <x:c r="O25" s="103"/>
      <x:c r="P25" s="103"/>
      <x:c r="Q25" s="103"/>
      <x:c r="R25" s="103"/>
      <x:c r="S25" s="103"/>
      <x:c r="T25" s="103"/>
      <x:c r="U25" s="103"/>
      <x:c r="V25" s="103"/>
      <x:c r="W25" s="103"/>
      <x:c r="X25" s="103"/>
      <x:c r="Y25" s="103"/>
      <x:c r="Z25" s="103"/>
    </x:row>
    <x:row r="26" ht="24" customHeight="1">
      <x:c r="A26" s="105" t="str">
        <x:v>D-019</x:v>
      </x:c>
      <x:c r="B26" s="105" t="str"/>
      <x:c r="C26" s="105" t="str"/>
      <x:c r="D26" s="105" t="str"/>
      <x:c r="E26" s="105" t="str"/>
      <x:c r="F26" s="105" t="str"/>
      <x:c r="G26" s="105" t="str"/>
      <x:c r="H26" s="128" t="str"/>
      <x:c r="I26" s="105" t="str"/>
      <x:c r="J26" s="105" t="str"/>
      <x:c r="K26" s="105" t="str">
        <x:v>Open</x:v>
      </x:c>
      <x:c r="L26" s="103"/>
      <x:c r="M26" s="103"/>
      <x:c r="N26" s="103"/>
      <x:c r="O26" s="103"/>
      <x:c r="P26" s="103"/>
      <x:c r="Q26" s="103"/>
      <x:c r="R26" s="103"/>
      <x:c r="S26" s="103"/>
      <x:c r="T26" s="103"/>
      <x:c r="U26" s="103"/>
      <x:c r="V26" s="103"/>
      <x:c r="W26" s="103"/>
      <x:c r="X26" s="103"/>
      <x:c r="Y26" s="103"/>
      <x:c r="Z26" s="103"/>
    </x:row>
    <x:row r="27" ht="24" customHeight="1">
      <x:c r="A27" s="105" t="str">
        <x:v>D-020</x:v>
      </x:c>
      <x:c r="B27" s="105" t="str"/>
      <x:c r="C27" s="105" t="str"/>
      <x:c r="D27" s="105" t="str"/>
      <x:c r="E27" s="105" t="str"/>
      <x:c r="F27" s="105" t="str"/>
      <x:c r="G27" s="105" t="str"/>
      <x:c r="H27" s="128" t="str"/>
      <x:c r="I27" s="105" t="str"/>
      <x:c r="J27" s="105" t="str"/>
      <x:c r="K27" s="105" t="str">
        <x:v>Open</x:v>
      </x:c>
      <x:c r="L27" s="103"/>
      <x:c r="M27" s="103"/>
      <x:c r="N27" s="103"/>
      <x:c r="O27" s="103"/>
      <x:c r="P27" s="103"/>
      <x:c r="Q27" s="103"/>
      <x:c r="R27" s="103"/>
      <x:c r="S27" s="103"/>
      <x:c r="T27" s="103"/>
      <x:c r="U27" s="103"/>
      <x:c r="V27" s="103"/>
      <x:c r="W27" s="103"/>
      <x:c r="X27" s="103"/>
      <x:c r="Y27" s="103"/>
      <x:c r="Z27" s="103"/>
    </x:row>
    <x:row r="28" ht="24" customHeight="1">
      <x:c r="A28" s="105" t="str">
        <x:v>D-021</x:v>
      </x:c>
      <x:c r="B28" s="105" t="str"/>
      <x:c r="C28" s="105" t="str"/>
      <x:c r="D28" s="105" t="str"/>
      <x:c r="E28" s="105" t="str"/>
      <x:c r="F28" s="105" t="str"/>
      <x:c r="G28" s="105" t="str"/>
      <x:c r="H28" s="128" t="str"/>
      <x:c r="I28" s="105" t="str"/>
      <x:c r="J28" s="105" t="str"/>
      <x:c r="K28" s="105" t="str">
        <x:v>Open</x:v>
      </x:c>
      <x:c r="L28" s="103"/>
      <x:c r="M28" s="103"/>
      <x:c r="N28" s="103"/>
      <x:c r="O28" s="103"/>
      <x:c r="P28" s="103"/>
      <x:c r="Q28" s="103"/>
      <x:c r="R28" s="103"/>
      <x:c r="S28" s="103"/>
      <x:c r="T28" s="103"/>
      <x:c r="U28" s="103"/>
      <x:c r="V28" s="103"/>
      <x:c r="W28" s="103"/>
      <x:c r="X28" s="103"/>
      <x:c r="Y28" s="103"/>
      <x:c r="Z28" s="103"/>
    </x:row>
    <x:row r="29" ht="24" customHeight="1">
      <x:c r="A29" s="105" t="str">
        <x:v>D-022</x:v>
      </x:c>
      <x:c r="B29" s="105" t="str"/>
      <x:c r="C29" s="105" t="str"/>
      <x:c r="D29" s="105" t="str"/>
      <x:c r="E29" s="105" t="str"/>
      <x:c r="F29" s="105" t="str"/>
      <x:c r="G29" s="105" t="str"/>
      <x:c r="H29" s="128" t="str"/>
      <x:c r="I29" s="105" t="str"/>
      <x:c r="J29" s="105" t="str"/>
      <x:c r="K29" s="105" t="str">
        <x:v>Open</x:v>
      </x:c>
      <x:c r="L29" s="103"/>
      <x:c r="M29" s="103"/>
      <x:c r="N29" s="103"/>
      <x:c r="O29" s="103"/>
      <x:c r="P29" s="103"/>
      <x:c r="Q29" s="103"/>
      <x:c r="R29" s="103"/>
      <x:c r="S29" s="103"/>
      <x:c r="T29" s="103"/>
      <x:c r="U29" s="103"/>
      <x:c r="V29" s="103"/>
      <x:c r="W29" s="103"/>
      <x:c r="X29" s="103"/>
      <x:c r="Y29" s="103"/>
      <x:c r="Z29" s="103"/>
    </x:row>
    <x:row r="30" ht="24" customHeight="1">
      <x:c r="A30" s="105" t="str">
        <x:v>D-023</x:v>
      </x:c>
      <x:c r="B30" s="105" t="str"/>
      <x:c r="C30" s="105" t="str"/>
      <x:c r="D30" s="105" t="str"/>
      <x:c r="E30" s="105" t="str"/>
      <x:c r="F30" s="105" t="str"/>
      <x:c r="G30" s="105" t="str"/>
      <x:c r="H30" s="128" t="str"/>
      <x:c r="I30" s="105" t="str"/>
      <x:c r="J30" s="105" t="str"/>
      <x:c r="K30" s="105" t="str">
        <x:v>Open</x:v>
      </x:c>
      <x:c r="L30" s="103"/>
      <x:c r="M30" s="103"/>
      <x:c r="N30" s="103"/>
      <x:c r="O30" s="103"/>
      <x:c r="P30" s="103"/>
      <x:c r="Q30" s="103"/>
      <x:c r="R30" s="103"/>
      <x:c r="S30" s="103"/>
      <x:c r="T30" s="103"/>
      <x:c r="U30" s="103"/>
      <x:c r="V30" s="103"/>
      <x:c r="W30" s="103"/>
      <x:c r="X30" s="103"/>
      <x:c r="Y30" s="103"/>
      <x:c r="Z30" s="103"/>
    </x:row>
    <x:row r="31" ht="24" customHeight="1">
      <x:c r="A31" s="105" t="str">
        <x:v>D-024</x:v>
      </x:c>
      <x:c r="B31" s="105" t="str"/>
      <x:c r="C31" s="105" t="str"/>
      <x:c r="D31" s="105" t="str"/>
      <x:c r="E31" s="105" t="str"/>
      <x:c r="F31" s="105" t="str"/>
      <x:c r="G31" s="105" t="str"/>
      <x:c r="H31" s="128" t="str"/>
      <x:c r="I31" s="105" t="str"/>
      <x:c r="J31" s="105" t="str"/>
      <x:c r="K31" s="105" t="str">
        <x:v>Open</x:v>
      </x:c>
      <x:c r="L31" s="103"/>
      <x:c r="M31" s="103"/>
      <x:c r="N31" s="103"/>
      <x:c r="O31" s="103"/>
      <x:c r="P31" s="103"/>
      <x:c r="Q31" s="103"/>
      <x:c r="R31" s="103"/>
      <x:c r="S31" s="103"/>
      <x:c r="T31" s="103"/>
      <x:c r="U31" s="103"/>
      <x:c r="V31" s="103"/>
      <x:c r="W31" s="103"/>
      <x:c r="X31" s="103"/>
      <x:c r="Y31" s="103"/>
      <x:c r="Z31" s="103"/>
    </x:row>
    <x:row r="32" ht="24" customHeight="1">
      <x:c r="A32" s="105" t="str">
        <x:v>D-025</x:v>
      </x:c>
      <x:c r="B32" s="105" t="str"/>
      <x:c r="C32" s="105" t="str"/>
      <x:c r="D32" s="105" t="str"/>
      <x:c r="E32" s="105" t="str"/>
      <x:c r="F32" s="105" t="str"/>
      <x:c r="G32" s="105" t="str"/>
      <x:c r="H32" s="128" t="str"/>
      <x:c r="I32" s="105" t="str"/>
      <x:c r="J32" s="105" t="str"/>
      <x:c r="K32" s="105" t="str">
        <x:v>Open</x:v>
      </x:c>
      <x:c r="L32" s="103"/>
      <x:c r="M32" s="103"/>
      <x:c r="N32" s="103"/>
      <x:c r="O32" s="103"/>
      <x:c r="P32" s="103"/>
      <x:c r="Q32" s="103"/>
      <x:c r="R32" s="103"/>
      <x:c r="S32" s="103"/>
      <x:c r="T32" s="103"/>
      <x:c r="U32" s="103"/>
      <x:c r="V32" s="103"/>
      <x:c r="W32" s="103"/>
      <x:c r="X32" s="103"/>
      <x:c r="Y32" s="103"/>
      <x:c r="Z32" s="103"/>
    </x:row>
    <x:row r="33" ht="24" customHeight="1">
      <x:c r="A33" s="105" t="str">
        <x:v>D-026</x:v>
      </x:c>
      <x:c r="B33" s="105" t="str"/>
      <x:c r="C33" s="105" t="str"/>
      <x:c r="D33" s="105" t="str"/>
      <x:c r="E33" s="105" t="str"/>
      <x:c r="F33" s="105" t="str"/>
      <x:c r="G33" s="105" t="str"/>
      <x:c r="H33" s="128" t="str"/>
      <x:c r="I33" s="105" t="str"/>
      <x:c r="J33" s="105" t="str"/>
      <x:c r="K33" s="105" t="str">
        <x:v>Open</x:v>
      </x:c>
      <x:c r="L33" s="103"/>
      <x:c r="M33" s="103"/>
      <x:c r="N33" s="103"/>
      <x:c r="O33" s="103"/>
      <x:c r="P33" s="103"/>
      <x:c r="Q33" s="103"/>
      <x:c r="R33" s="103"/>
      <x:c r="S33" s="103"/>
      <x:c r="T33" s="103"/>
      <x:c r="U33" s="103"/>
      <x:c r="V33" s="103"/>
      <x:c r="W33" s="103"/>
      <x:c r="X33" s="103"/>
      <x:c r="Y33" s="103"/>
      <x:c r="Z33" s="103"/>
    </x:row>
    <x:row r="34" ht="24" customHeight="1">
      <x:c r="A34" s="105" t="str">
        <x:v>D-027</x:v>
      </x:c>
      <x:c r="B34" s="105" t="str"/>
      <x:c r="C34" s="105" t="str"/>
      <x:c r="D34" s="105" t="str"/>
      <x:c r="E34" s="105" t="str"/>
      <x:c r="F34" s="105" t="str"/>
      <x:c r="G34" s="105" t="str"/>
      <x:c r="H34" s="128" t="str"/>
      <x:c r="I34" s="105" t="str"/>
      <x:c r="J34" s="105" t="str"/>
      <x:c r="K34" s="105" t="str">
        <x:v>Open</x:v>
      </x:c>
      <x:c r="L34" s="103"/>
      <x:c r="M34" s="103"/>
      <x:c r="N34" s="103"/>
      <x:c r="O34" s="103"/>
      <x:c r="P34" s="103"/>
      <x:c r="Q34" s="103"/>
      <x:c r="R34" s="103"/>
      <x:c r="S34" s="103"/>
      <x:c r="T34" s="103"/>
      <x:c r="U34" s="103"/>
      <x:c r="V34" s="103"/>
      <x:c r="W34" s="103"/>
      <x:c r="X34" s="103"/>
      <x:c r="Y34" s="103"/>
      <x:c r="Z34" s="103"/>
    </x:row>
    <x:row r="35" ht="24" customHeight="1">
      <x:c r="A35" s="105" t="str">
        <x:v>D-028</x:v>
      </x:c>
      <x:c r="B35" s="105" t="str"/>
      <x:c r="C35" s="105" t="str"/>
      <x:c r="D35" s="105" t="str"/>
      <x:c r="E35" s="105" t="str"/>
      <x:c r="F35" s="105" t="str"/>
      <x:c r="G35" s="105" t="str"/>
      <x:c r="H35" s="128" t="str"/>
      <x:c r="I35" s="105" t="str"/>
      <x:c r="J35" s="105" t="str"/>
      <x:c r="K35" s="105" t="str">
        <x:v>Open</x:v>
      </x:c>
      <x:c r="L35" s="103"/>
      <x:c r="M35" s="103"/>
      <x:c r="N35" s="103"/>
      <x:c r="O35" s="103"/>
      <x:c r="P35" s="103"/>
      <x:c r="Q35" s="103"/>
      <x:c r="R35" s="103"/>
      <x:c r="S35" s="103"/>
      <x:c r="T35" s="103"/>
      <x:c r="U35" s="103"/>
      <x:c r="V35" s="103"/>
      <x:c r="W35" s="103"/>
      <x:c r="X35" s="103"/>
      <x:c r="Y35" s="103"/>
      <x:c r="Z35" s="103"/>
    </x:row>
    <x:row r="36" ht="24" customHeight="1">
      <x:c r="A36" s="105" t="str">
        <x:v>D-029</x:v>
      </x:c>
      <x:c r="B36" s="105" t="str"/>
      <x:c r="C36" s="105" t="str"/>
      <x:c r="D36" s="105" t="str"/>
      <x:c r="E36" s="105" t="str"/>
      <x:c r="F36" s="105" t="str"/>
      <x:c r="G36" s="105" t="str"/>
      <x:c r="H36" s="128" t="str"/>
      <x:c r="I36" s="105" t="str"/>
      <x:c r="J36" s="105" t="str"/>
      <x:c r="K36" s="105" t="str">
        <x:v>Open</x:v>
      </x:c>
      <x:c r="L36" s="103"/>
      <x:c r="M36" s="103"/>
      <x:c r="N36" s="103"/>
      <x:c r="O36" s="103"/>
      <x:c r="P36" s="103"/>
      <x:c r="Q36" s="103"/>
      <x:c r="R36" s="103"/>
      <x:c r="S36" s="103"/>
      <x:c r="T36" s="103"/>
      <x:c r="U36" s="103"/>
      <x:c r="V36" s="103"/>
      <x:c r="W36" s="103"/>
      <x:c r="X36" s="103"/>
      <x:c r="Y36" s="103"/>
      <x:c r="Z36" s="103"/>
    </x:row>
    <x:row r="37" ht="24" customHeight="1">
      <x:c r="A37" s="105" t="str">
        <x:v>D-030</x:v>
      </x:c>
      <x:c r="B37" s="105" t="str"/>
      <x:c r="C37" s="105" t="str"/>
      <x:c r="D37" s="105" t="str"/>
      <x:c r="E37" s="105" t="str"/>
      <x:c r="F37" s="105" t="str"/>
      <x:c r="G37" s="105" t="str"/>
      <x:c r="H37" s="128" t="str"/>
      <x:c r="I37" s="105" t="str"/>
      <x:c r="J37" s="105" t="str"/>
      <x:c r="K37" s="105" t="str">
        <x:v>Open</x:v>
      </x:c>
      <x:c r="L37" s="103"/>
      <x:c r="M37" s="103"/>
      <x:c r="N37" s="103"/>
      <x:c r="O37" s="103"/>
      <x:c r="P37" s="103"/>
      <x:c r="Q37" s="103"/>
      <x:c r="R37" s="103"/>
      <x:c r="S37" s="103"/>
      <x:c r="T37" s="103"/>
      <x:c r="U37" s="103"/>
      <x:c r="V37" s="103"/>
      <x:c r="W37" s="103"/>
      <x:c r="X37" s="103"/>
      <x:c r="Y37" s="103"/>
      <x:c r="Z37" s="103"/>
    </x:row>
    <x:row r="38" ht="24" customHeight="1">
      <x:c r="A38" s="105" t="str">
        <x:v>D-031</x:v>
      </x:c>
      <x:c r="B38" s="105" t="str"/>
      <x:c r="C38" s="105" t="str"/>
      <x:c r="D38" s="105" t="str"/>
      <x:c r="E38" s="105" t="str"/>
      <x:c r="F38" s="105" t="str"/>
      <x:c r="G38" s="105" t="str"/>
      <x:c r="H38" s="128" t="str"/>
      <x:c r="I38" s="105" t="str"/>
      <x:c r="J38" s="105" t="str"/>
      <x:c r="K38" s="105" t="str">
        <x:v>Open</x:v>
      </x:c>
      <x:c r="L38" s="103"/>
      <x:c r="M38" s="103"/>
      <x:c r="N38" s="103"/>
      <x:c r="O38" s="103"/>
      <x:c r="P38" s="103"/>
      <x:c r="Q38" s="103"/>
      <x:c r="R38" s="103"/>
      <x:c r="S38" s="103"/>
      <x:c r="T38" s="103"/>
      <x:c r="U38" s="103"/>
      <x:c r="V38" s="103"/>
      <x:c r="W38" s="103"/>
      <x:c r="X38" s="103"/>
      <x:c r="Y38" s="103"/>
      <x:c r="Z38" s="103"/>
    </x:row>
    <x:row r="39" ht="24" customHeight="1">
      <x:c r="A39" s="105" t="str">
        <x:v>D-032</x:v>
      </x:c>
      <x:c r="B39" s="105" t="str"/>
      <x:c r="C39" s="105" t="str"/>
      <x:c r="D39" s="105" t="str"/>
      <x:c r="E39" s="105" t="str"/>
      <x:c r="F39" s="105" t="str"/>
      <x:c r="G39" s="105" t="str"/>
      <x:c r="H39" s="128" t="str"/>
      <x:c r="I39" s="105" t="str"/>
      <x:c r="J39" s="105" t="str"/>
      <x:c r="K39" s="105" t="str">
        <x:v>Open</x:v>
      </x:c>
      <x:c r="L39" s="103"/>
      <x:c r="M39" s="103"/>
      <x:c r="N39" s="103"/>
      <x:c r="O39" s="103"/>
      <x:c r="P39" s="103"/>
      <x:c r="Q39" s="103"/>
      <x:c r="R39" s="103"/>
      <x:c r="S39" s="103"/>
      <x:c r="T39" s="103"/>
      <x:c r="U39" s="103"/>
      <x:c r="V39" s="103"/>
      <x:c r="W39" s="103"/>
      <x:c r="X39" s="103"/>
      <x:c r="Y39" s="103"/>
      <x:c r="Z39" s="103"/>
    </x:row>
    <x:row r="40" ht="24" customHeight="1">
      <x:c r="A40" s="105" t="str">
        <x:v>D-033</x:v>
      </x:c>
      <x:c r="B40" s="105" t="str"/>
      <x:c r="C40" s="105" t="str"/>
      <x:c r="D40" s="105" t="str"/>
      <x:c r="E40" s="105" t="str"/>
      <x:c r="F40" s="105" t="str"/>
      <x:c r="G40" s="105" t="str"/>
      <x:c r="H40" s="128" t="str"/>
      <x:c r="I40" s="105" t="str"/>
      <x:c r="J40" s="105" t="str"/>
      <x:c r="K40" s="105" t="str">
        <x:v>Open</x:v>
      </x:c>
      <x:c r="L40" s="103"/>
      <x:c r="M40" s="103"/>
      <x:c r="N40" s="103"/>
      <x:c r="O40" s="103"/>
      <x:c r="P40" s="103"/>
      <x:c r="Q40" s="103"/>
      <x:c r="R40" s="103"/>
      <x:c r="S40" s="103"/>
      <x:c r="T40" s="103"/>
      <x:c r="U40" s="103"/>
      <x:c r="V40" s="103"/>
      <x:c r="W40" s="103"/>
      <x:c r="X40" s="103"/>
      <x:c r="Y40" s="103"/>
      <x:c r="Z40" s="103"/>
    </x:row>
    <x:row r="41" ht="24" customHeight="1">
      <x:c r="A41" s="105" t="str">
        <x:v>D-034</x:v>
      </x:c>
      <x:c r="B41" s="105" t="str"/>
      <x:c r="C41" s="105" t="str"/>
      <x:c r="D41" s="105" t="str"/>
      <x:c r="E41" s="105" t="str"/>
      <x:c r="F41" s="105" t="str"/>
      <x:c r="G41" s="105" t="str"/>
      <x:c r="H41" s="128" t="str"/>
      <x:c r="I41" s="105" t="str"/>
      <x:c r="J41" s="105" t="str"/>
      <x:c r="K41" s="105" t="str">
        <x:v>Open</x:v>
      </x:c>
      <x:c r="L41" s="103"/>
      <x:c r="M41" s="103"/>
      <x:c r="N41" s="103"/>
      <x:c r="O41" s="103"/>
      <x:c r="P41" s="103"/>
      <x:c r="Q41" s="103"/>
      <x:c r="R41" s="103"/>
      <x:c r="S41" s="103"/>
      <x:c r="T41" s="103"/>
      <x:c r="U41" s="103"/>
      <x:c r="V41" s="103"/>
      <x:c r="W41" s="103"/>
      <x:c r="X41" s="103"/>
      <x:c r="Y41" s="103"/>
      <x:c r="Z41" s="103"/>
    </x:row>
    <x:row r="42" ht="24" customHeight="1">
      <x:c r="A42" s="105" t="str">
        <x:v>D-035</x:v>
      </x:c>
      <x:c r="B42" s="105" t="str"/>
      <x:c r="C42" s="105" t="str"/>
      <x:c r="D42" s="105" t="str"/>
      <x:c r="E42" s="105" t="str"/>
      <x:c r="F42" s="105" t="str"/>
      <x:c r="G42" s="105" t="str"/>
      <x:c r="H42" s="128" t="str"/>
      <x:c r="I42" s="105" t="str"/>
      <x:c r="J42" s="105" t="str"/>
      <x:c r="K42" s="105" t="str">
        <x:v>Open</x:v>
      </x:c>
      <x:c r="L42" s="103"/>
      <x:c r="M42" s="103"/>
      <x:c r="N42" s="103"/>
      <x:c r="O42" s="103"/>
      <x:c r="P42" s="103"/>
      <x:c r="Q42" s="103"/>
      <x:c r="R42" s="103"/>
      <x:c r="S42" s="103"/>
      <x:c r="T42" s="103"/>
      <x:c r="U42" s="103"/>
      <x:c r="V42" s="103"/>
      <x:c r="W42" s="103"/>
      <x:c r="X42" s="103"/>
      <x:c r="Y42" s="103"/>
      <x:c r="Z42" s="103"/>
    </x:row>
    <x:row r="43" ht="24" customHeight="1">
      <x:c r="A43" s="105" t="str">
        <x:v>D-036</x:v>
      </x:c>
      <x:c r="B43" s="105" t="str"/>
      <x:c r="C43" s="105" t="str"/>
      <x:c r="D43" s="105" t="str"/>
      <x:c r="E43" s="105" t="str"/>
      <x:c r="F43" s="105" t="str"/>
      <x:c r="G43" s="105" t="str"/>
      <x:c r="H43" s="128" t="str"/>
      <x:c r="I43" s="105" t="str"/>
      <x:c r="J43" s="105" t="str"/>
      <x:c r="K43" s="105" t="str">
        <x:v>Open</x:v>
      </x:c>
      <x:c r="L43" s="103"/>
      <x:c r="M43" s="103"/>
      <x:c r="N43" s="103"/>
      <x:c r="O43" s="103"/>
      <x:c r="P43" s="103"/>
      <x:c r="Q43" s="103"/>
      <x:c r="R43" s="103"/>
      <x:c r="S43" s="103"/>
      <x:c r="T43" s="103"/>
      <x:c r="U43" s="103"/>
      <x:c r="V43" s="103"/>
      <x:c r="W43" s="103"/>
      <x:c r="X43" s="103"/>
      <x:c r="Y43" s="103"/>
      <x:c r="Z43" s="103"/>
    </x:row>
    <x:row r="44" ht="24" customHeight="1">
      <x:c r="A44" s="105" t="str">
        <x:v>D-037</x:v>
      </x:c>
      <x:c r="B44" s="105" t="str"/>
      <x:c r="C44" s="105" t="str"/>
      <x:c r="D44" s="105" t="str"/>
      <x:c r="E44" s="105" t="str"/>
      <x:c r="F44" s="105" t="str"/>
      <x:c r="G44" s="105" t="str"/>
      <x:c r="H44" s="128" t="str"/>
      <x:c r="I44" s="105" t="str"/>
      <x:c r="J44" s="105" t="str"/>
      <x:c r="K44" s="105" t="str">
        <x:v>Open</x:v>
      </x:c>
      <x:c r="L44" s="103"/>
      <x:c r="M44" s="103"/>
      <x:c r="N44" s="103"/>
      <x:c r="O44" s="103"/>
      <x:c r="P44" s="103"/>
      <x:c r="Q44" s="103"/>
      <x:c r="R44" s="103"/>
      <x:c r="S44" s="103"/>
      <x:c r="T44" s="103"/>
      <x:c r="U44" s="103"/>
      <x:c r="V44" s="103"/>
      <x:c r="W44" s="103"/>
      <x:c r="X44" s="103"/>
      <x:c r="Y44" s="103"/>
      <x:c r="Z44" s="103"/>
    </x:row>
    <x:row r="45" ht="24" customHeight="1">
      <x:c r="A45" s="105" t="str">
        <x:v>D-038</x:v>
      </x:c>
      <x:c r="B45" s="105" t="str"/>
      <x:c r="C45" s="105" t="str"/>
      <x:c r="D45" s="105" t="str"/>
      <x:c r="E45" s="105" t="str"/>
      <x:c r="F45" s="105" t="str"/>
      <x:c r="G45" s="105" t="str"/>
      <x:c r="H45" s="128" t="str"/>
      <x:c r="I45" s="105" t="str"/>
      <x:c r="J45" s="105" t="str"/>
      <x:c r="K45" s="105" t="str">
        <x:v>Open</x:v>
      </x:c>
      <x:c r="L45" s="103"/>
      <x:c r="M45" s="103"/>
      <x:c r="N45" s="103"/>
      <x:c r="O45" s="103"/>
      <x:c r="P45" s="103"/>
      <x:c r="Q45" s="103"/>
      <x:c r="R45" s="103"/>
      <x:c r="S45" s="103"/>
      <x:c r="T45" s="103"/>
      <x:c r="U45" s="103"/>
      <x:c r="V45" s="103"/>
      <x:c r="W45" s="103"/>
      <x:c r="X45" s="103"/>
      <x:c r="Y45" s="103"/>
      <x:c r="Z45" s="103"/>
    </x:row>
    <x:row r="46" ht="24" customHeight="1">
      <x:c r="A46" s="105" t="str">
        <x:v>D-039</x:v>
      </x:c>
      <x:c r="B46" s="105" t="str"/>
      <x:c r="C46" s="105" t="str"/>
      <x:c r="D46" s="105" t="str"/>
      <x:c r="E46" s="105" t="str"/>
      <x:c r="F46" s="105" t="str"/>
      <x:c r="G46" s="105" t="str"/>
      <x:c r="H46" s="128" t="str"/>
      <x:c r="I46" s="105" t="str"/>
      <x:c r="J46" s="105" t="str"/>
      <x:c r="K46" s="105" t="str">
        <x:v>Open</x:v>
      </x:c>
      <x:c r="L46" s="103"/>
      <x:c r="M46" s="103"/>
      <x:c r="N46" s="103"/>
      <x:c r="O46" s="103"/>
      <x:c r="P46" s="103"/>
      <x:c r="Q46" s="103"/>
      <x:c r="R46" s="103"/>
      <x:c r="S46" s="103"/>
      <x:c r="T46" s="103"/>
      <x:c r="U46" s="103"/>
      <x:c r="V46" s="103"/>
      <x:c r="W46" s="103"/>
      <x:c r="X46" s="103"/>
      <x:c r="Y46" s="103"/>
      <x:c r="Z46" s="103"/>
    </x:row>
    <x:row r="47" ht="24" customHeight="1">
      <x:c r="A47" s="105" t="str">
        <x:v>D-040</x:v>
      </x:c>
      <x:c r="B47" s="105" t="str"/>
      <x:c r="C47" s="105" t="str"/>
      <x:c r="D47" s="105" t="str"/>
      <x:c r="E47" s="105" t="str"/>
      <x:c r="F47" s="105" t="str"/>
      <x:c r="G47" s="105" t="str"/>
      <x:c r="H47" s="128" t="str"/>
      <x:c r="I47" s="105" t="str"/>
      <x:c r="J47" s="105" t="str"/>
      <x:c r="K47" s="105" t="str">
        <x:v>Open</x:v>
      </x:c>
      <x:c r="L47" s="103"/>
      <x:c r="M47" s="103"/>
      <x:c r="N47" s="103"/>
      <x:c r="O47" s="103"/>
      <x:c r="P47" s="103"/>
      <x:c r="Q47" s="103"/>
      <x:c r="R47" s="103"/>
      <x:c r="S47" s="103"/>
      <x:c r="T47" s="103"/>
      <x:c r="U47" s="103"/>
      <x:c r="V47" s="103"/>
      <x:c r="W47" s="103"/>
      <x:c r="X47" s="103"/>
      <x:c r="Y47" s="103"/>
      <x:c r="Z47" s="103"/>
    </x:row>
    <x:row r="48" ht="24" customHeight="1">
      <x:c r="A48" s="105" t="str">
        <x:v>D-041</x:v>
      </x:c>
      <x:c r="B48" s="105" t="str"/>
      <x:c r="C48" s="105" t="str"/>
      <x:c r="D48" s="105" t="str"/>
      <x:c r="E48" s="105" t="str"/>
      <x:c r="F48" s="105" t="str"/>
      <x:c r="G48" s="105" t="str"/>
      <x:c r="H48" s="128" t="str"/>
      <x:c r="I48" s="105" t="str"/>
      <x:c r="J48" s="105" t="str"/>
      <x:c r="K48" s="105" t="str">
        <x:v>Open</x:v>
      </x:c>
      <x:c r="L48" s="103"/>
      <x:c r="M48" s="103"/>
      <x:c r="N48" s="103"/>
      <x:c r="O48" s="103"/>
      <x:c r="P48" s="103"/>
      <x:c r="Q48" s="103"/>
      <x:c r="R48" s="103"/>
      <x:c r="S48" s="103"/>
      <x:c r="T48" s="103"/>
      <x:c r="U48" s="103"/>
      <x:c r="V48" s="103"/>
      <x:c r="W48" s="103"/>
      <x:c r="X48" s="103"/>
      <x:c r="Y48" s="103"/>
      <x:c r="Z48" s="103"/>
    </x:row>
    <x:row r="49" ht="24" customHeight="1">
      <x:c r="A49" s="105" t="str">
        <x:v>D-042</x:v>
      </x:c>
      <x:c r="B49" s="105" t="str"/>
      <x:c r="C49" s="105" t="str"/>
      <x:c r="D49" s="105" t="str"/>
      <x:c r="E49" s="105" t="str"/>
      <x:c r="F49" s="105" t="str"/>
      <x:c r="G49" s="105" t="str"/>
      <x:c r="H49" s="128" t="str"/>
      <x:c r="I49" s="105" t="str"/>
      <x:c r="J49" s="105" t="str"/>
      <x:c r="K49" s="105" t="str">
        <x:v>Open</x:v>
      </x:c>
      <x:c r="L49" s="103"/>
      <x:c r="M49" s="103"/>
      <x:c r="N49" s="103"/>
      <x:c r="O49" s="103"/>
      <x:c r="P49" s="103"/>
      <x:c r="Q49" s="103"/>
      <x:c r="R49" s="103"/>
      <x:c r="S49" s="103"/>
      <x:c r="T49" s="103"/>
      <x:c r="U49" s="103"/>
      <x:c r="V49" s="103"/>
      <x:c r="W49" s="103"/>
      <x:c r="X49" s="103"/>
      <x:c r="Y49" s="103"/>
      <x:c r="Z49" s="103"/>
    </x:row>
    <x:row r="50" ht="24" customHeight="1">
      <x:c r="A50" s="105" t="str">
        <x:v>D-043</x:v>
      </x:c>
      <x:c r="B50" s="105" t="str"/>
      <x:c r="C50" s="105" t="str"/>
      <x:c r="D50" s="105" t="str"/>
      <x:c r="E50" s="105" t="str"/>
      <x:c r="F50" s="105" t="str"/>
      <x:c r="G50" s="105" t="str"/>
      <x:c r="H50" s="128" t="str"/>
      <x:c r="I50" s="105" t="str"/>
      <x:c r="J50" s="105" t="str"/>
      <x:c r="K50" s="105" t="str">
        <x:v>Open</x:v>
      </x:c>
      <x:c r="L50" s="103"/>
      <x:c r="M50" s="103"/>
      <x:c r="N50" s="103"/>
      <x:c r="O50" s="103"/>
      <x:c r="P50" s="103"/>
      <x:c r="Q50" s="103"/>
      <x:c r="R50" s="103"/>
      <x:c r="S50" s="103"/>
      <x:c r="T50" s="103"/>
      <x:c r="U50" s="103"/>
      <x:c r="V50" s="103"/>
      <x:c r="W50" s="103"/>
      <x:c r="X50" s="103"/>
      <x:c r="Y50" s="103"/>
      <x:c r="Z50" s="103"/>
    </x:row>
    <x:row r="51" ht="24" customHeight="1">
      <x:c r="A51" s="105" t="str">
        <x:v>D-044</x:v>
      </x:c>
      <x:c r="B51" s="105" t="str"/>
      <x:c r="C51" s="105" t="str"/>
      <x:c r="D51" s="105" t="str"/>
      <x:c r="E51" s="105" t="str"/>
      <x:c r="F51" s="105" t="str"/>
      <x:c r="G51" s="105" t="str"/>
      <x:c r="H51" s="128" t="str"/>
      <x:c r="I51" s="105" t="str"/>
      <x:c r="J51" s="105" t="str"/>
      <x:c r="K51" s="105" t="str">
        <x:v>Open</x:v>
      </x:c>
      <x:c r="L51" s="103"/>
      <x:c r="M51" s="103"/>
      <x:c r="N51" s="103"/>
      <x:c r="O51" s="103"/>
      <x:c r="P51" s="103"/>
      <x:c r="Q51" s="103"/>
      <x:c r="R51" s="103"/>
      <x:c r="S51" s="103"/>
      <x:c r="T51" s="103"/>
      <x:c r="U51" s="103"/>
      <x:c r="V51" s="103"/>
      <x:c r="W51" s="103"/>
      <x:c r="X51" s="103"/>
      <x:c r="Y51" s="103"/>
      <x:c r="Z51" s="103"/>
    </x:row>
    <x:row r="52" ht="24" customHeight="1">
      <x:c r="A52" s="105" t="str">
        <x:v>D-045</x:v>
      </x:c>
      <x:c r="B52" s="105" t="str"/>
      <x:c r="C52" s="105" t="str"/>
      <x:c r="D52" s="105" t="str"/>
      <x:c r="E52" s="105" t="str"/>
      <x:c r="F52" s="105" t="str"/>
      <x:c r="G52" s="105" t="str"/>
      <x:c r="H52" s="128" t="str"/>
      <x:c r="I52" s="105" t="str"/>
      <x:c r="J52" s="105" t="str"/>
      <x:c r="K52" s="105" t="str">
        <x:v>Open</x:v>
      </x:c>
      <x:c r="L52" s="103"/>
      <x:c r="M52" s="103"/>
      <x:c r="N52" s="103"/>
      <x:c r="O52" s="103"/>
      <x:c r="P52" s="103"/>
      <x:c r="Q52" s="103"/>
      <x:c r="R52" s="103"/>
      <x:c r="S52" s="103"/>
      <x:c r="T52" s="103"/>
      <x:c r="U52" s="103"/>
      <x:c r="V52" s="103"/>
      <x:c r="W52" s="103"/>
      <x:c r="X52" s="103"/>
      <x:c r="Y52" s="103"/>
      <x:c r="Z52" s="103"/>
    </x:row>
    <x:row r="53" ht="24" customHeight="1">
      <x:c r="A53" s="105" t="str">
        <x:v>D-046</x:v>
      </x:c>
      <x:c r="B53" s="105" t="str"/>
      <x:c r="C53" s="105" t="str"/>
      <x:c r="D53" s="105" t="str"/>
      <x:c r="E53" s="105" t="str"/>
      <x:c r="F53" s="105" t="str"/>
      <x:c r="G53" s="105" t="str"/>
      <x:c r="H53" s="128" t="str"/>
      <x:c r="I53" s="105" t="str"/>
      <x:c r="J53" s="105" t="str"/>
      <x:c r="K53" s="105" t="str">
        <x:v>Open</x:v>
      </x:c>
      <x:c r="L53" s="103"/>
      <x:c r="M53" s="103"/>
      <x:c r="N53" s="103"/>
      <x:c r="O53" s="103"/>
      <x:c r="P53" s="103"/>
      <x:c r="Q53" s="103"/>
      <x:c r="R53" s="103"/>
      <x:c r="S53" s="103"/>
      <x:c r="T53" s="103"/>
      <x:c r="U53" s="103"/>
      <x:c r="V53" s="103"/>
      <x:c r="W53" s="103"/>
      <x:c r="X53" s="103"/>
      <x:c r="Y53" s="103"/>
      <x:c r="Z53" s="103"/>
    </x:row>
    <x:row r="54" ht="24" customHeight="1">
      <x:c r="A54" s="105" t="str">
        <x:v>D-047</x:v>
      </x:c>
      <x:c r="B54" s="105" t="str"/>
      <x:c r="C54" s="105" t="str"/>
      <x:c r="D54" s="105" t="str"/>
      <x:c r="E54" s="105" t="str"/>
      <x:c r="F54" s="105" t="str"/>
      <x:c r="G54" s="105" t="str"/>
      <x:c r="H54" s="128" t="str"/>
      <x:c r="I54" s="105" t="str"/>
      <x:c r="J54" s="105" t="str"/>
      <x:c r="K54" s="105" t="str">
        <x:v>Open</x:v>
      </x:c>
      <x:c r="L54" s="103"/>
      <x:c r="M54" s="103"/>
      <x:c r="N54" s="103"/>
      <x:c r="O54" s="103"/>
      <x:c r="P54" s="103"/>
      <x:c r="Q54" s="103"/>
      <x:c r="R54" s="103"/>
      <x:c r="S54" s="103"/>
      <x:c r="T54" s="103"/>
      <x:c r="U54" s="103"/>
      <x:c r="V54" s="103"/>
      <x:c r="W54" s="103"/>
      <x:c r="X54" s="103"/>
      <x:c r="Y54" s="103"/>
      <x:c r="Z54" s="103"/>
    </x:row>
    <x:row r="55" ht="24" customHeight="1">
      <x:c r="A55" s="105" t="str">
        <x:v>D-048</x:v>
      </x:c>
      <x:c r="B55" s="105" t="str"/>
      <x:c r="C55" s="105" t="str"/>
      <x:c r="D55" s="105" t="str"/>
      <x:c r="E55" s="105" t="str"/>
      <x:c r="F55" s="105" t="str"/>
      <x:c r="G55" s="105" t="str"/>
      <x:c r="H55" s="128" t="str"/>
      <x:c r="I55" s="105" t="str"/>
      <x:c r="J55" s="105" t="str"/>
      <x:c r="K55" s="105" t="str">
        <x:v>Open</x:v>
      </x:c>
      <x:c r="L55" s="103"/>
      <x:c r="M55" s="103"/>
      <x:c r="N55" s="103"/>
      <x:c r="O55" s="103"/>
      <x:c r="P55" s="103"/>
      <x:c r="Q55" s="103"/>
      <x:c r="R55" s="103"/>
      <x:c r="S55" s="103"/>
      <x:c r="T55" s="103"/>
      <x:c r="U55" s="103"/>
      <x:c r="V55" s="103"/>
      <x:c r="W55" s="103"/>
      <x:c r="X55" s="103"/>
      <x:c r="Y55" s="103"/>
      <x:c r="Z55" s="103"/>
    </x:row>
    <x:row r="56" ht="24" customHeight="1">
      <x:c r="A56" s="105" t="str">
        <x:v>D-049</x:v>
      </x:c>
      <x:c r="B56" s="105" t="str"/>
      <x:c r="C56" s="105" t="str"/>
      <x:c r="D56" s="105" t="str"/>
      <x:c r="E56" s="105" t="str"/>
      <x:c r="F56" s="105" t="str"/>
      <x:c r="G56" s="105" t="str"/>
      <x:c r="H56" s="128" t="str"/>
      <x:c r="I56" s="105" t="str"/>
      <x:c r="J56" s="105" t="str"/>
      <x:c r="K56" s="105" t="str">
        <x:v>Open</x:v>
      </x:c>
      <x:c r="L56" s="103"/>
      <x:c r="M56" s="103"/>
      <x:c r="N56" s="103"/>
      <x:c r="O56" s="103"/>
      <x:c r="P56" s="103"/>
      <x:c r="Q56" s="103"/>
      <x:c r="R56" s="103"/>
      <x:c r="S56" s="103"/>
      <x:c r="T56" s="103"/>
      <x:c r="U56" s="103"/>
      <x:c r="V56" s="103"/>
      <x:c r="W56" s="103"/>
      <x:c r="X56" s="103"/>
      <x:c r="Y56" s="103"/>
      <x:c r="Z56" s="103"/>
    </x:row>
    <x:row r="57" ht="24" customHeight="1">
      <x:c r="A57" s="105" t="str">
        <x:v>D-050</x:v>
      </x:c>
      <x:c r="B57" s="105" t="str"/>
      <x:c r="C57" s="105" t="str"/>
      <x:c r="D57" s="105" t="str"/>
      <x:c r="E57" s="105" t="str"/>
      <x:c r="F57" s="105" t="str"/>
      <x:c r="G57" s="105" t="str"/>
      <x:c r="H57" s="128" t="str"/>
      <x:c r="I57" s="105" t="str"/>
      <x:c r="J57" s="105" t="str"/>
      <x:c r="K57" s="105" t="str">
        <x:v>Open</x:v>
      </x:c>
      <x:c r="L57" s="103"/>
      <x:c r="M57" s="103"/>
      <x:c r="N57" s="103"/>
      <x:c r="O57" s="103"/>
      <x:c r="P57" s="103"/>
      <x:c r="Q57" s="103"/>
      <x:c r="R57" s="103"/>
      <x:c r="S57" s="103"/>
      <x:c r="T57" s="103"/>
      <x:c r="U57" s="103"/>
      <x:c r="V57" s="103"/>
      <x:c r="W57" s="103"/>
      <x:c r="X57" s="103"/>
      <x:c r="Y57" s="103"/>
      <x:c r="Z57" s="103"/>
    </x:row>
    <x:row r="58" ht="24" customHeight="1">
      <x:c r="A58" s="105" t="str">
        <x:v>D-051</x:v>
      </x:c>
      <x:c r="B58" s="105" t="str"/>
      <x:c r="C58" s="105" t="str"/>
      <x:c r="D58" s="105" t="str"/>
      <x:c r="E58" s="105" t="str"/>
      <x:c r="F58" s="105" t="str"/>
      <x:c r="G58" s="105" t="str"/>
      <x:c r="H58" s="128" t="str"/>
      <x:c r="I58" s="105" t="str"/>
      <x:c r="J58" s="105" t="str"/>
      <x:c r="K58" s="105" t="str">
        <x:v>Open</x:v>
      </x:c>
      <x:c r="L58" s="103"/>
      <x:c r="M58" s="103"/>
      <x:c r="N58" s="103"/>
      <x:c r="O58" s="103"/>
      <x:c r="P58" s="103"/>
      <x:c r="Q58" s="103"/>
      <x:c r="R58" s="103"/>
      <x:c r="S58" s="103"/>
      <x:c r="T58" s="103"/>
      <x:c r="U58" s="103"/>
      <x:c r="V58" s="103"/>
      <x:c r="W58" s="103"/>
      <x:c r="X58" s="103"/>
      <x:c r="Y58" s="103"/>
      <x:c r="Z58" s="103"/>
    </x:row>
    <x:row r="59" ht="24" customHeight="1">
      <x:c r="A59" s="105" t="str">
        <x:v>D-052</x:v>
      </x:c>
      <x:c r="B59" s="105" t="str"/>
      <x:c r="C59" s="105" t="str"/>
      <x:c r="D59" s="105" t="str"/>
      <x:c r="E59" s="105" t="str"/>
      <x:c r="F59" s="105" t="str"/>
      <x:c r="G59" s="105" t="str"/>
      <x:c r="H59" s="128" t="str"/>
      <x:c r="I59" s="105" t="str"/>
      <x:c r="J59" s="105" t="str"/>
      <x:c r="K59" s="105" t="str">
        <x:v>Open</x:v>
      </x:c>
      <x:c r="L59" s="103"/>
      <x:c r="M59" s="103"/>
      <x:c r="N59" s="103"/>
      <x:c r="O59" s="103"/>
      <x:c r="P59" s="103"/>
      <x:c r="Q59" s="103"/>
      <x:c r="R59" s="103"/>
      <x:c r="S59" s="103"/>
      <x:c r="T59" s="103"/>
      <x:c r="U59" s="103"/>
      <x:c r="V59" s="103"/>
      <x:c r="W59" s="103"/>
      <x:c r="X59" s="103"/>
      <x:c r="Y59" s="103"/>
      <x:c r="Z59" s="103"/>
    </x:row>
    <x:row r="60" ht="24" customHeight="1">
      <x:c r="A60" s="105" t="str">
        <x:v>D-053</x:v>
      </x:c>
      <x:c r="B60" s="105" t="str"/>
      <x:c r="C60" s="105" t="str"/>
      <x:c r="D60" s="105" t="str"/>
      <x:c r="E60" s="105" t="str"/>
      <x:c r="F60" s="105" t="str"/>
      <x:c r="G60" s="105" t="str"/>
      <x:c r="H60" s="128" t="str"/>
      <x:c r="I60" s="105" t="str"/>
      <x:c r="J60" s="105" t="str"/>
      <x:c r="K60" s="105" t="str">
        <x:v>Open</x:v>
      </x:c>
      <x:c r="L60" s="103"/>
      <x:c r="M60" s="103"/>
      <x:c r="N60" s="103"/>
      <x:c r="O60" s="103"/>
      <x:c r="P60" s="103"/>
      <x:c r="Q60" s="103"/>
      <x:c r="R60" s="103"/>
      <x:c r="S60" s="103"/>
      <x:c r="T60" s="103"/>
      <x:c r="U60" s="103"/>
      <x:c r="V60" s="103"/>
      <x:c r="W60" s="103"/>
      <x:c r="X60" s="103"/>
      <x:c r="Y60" s="103"/>
      <x:c r="Z60" s="103"/>
    </x:row>
    <x:row r="61" ht="24" customHeight="1">
      <x:c r="A61" s="105" t="str">
        <x:v>D-054</x:v>
      </x:c>
      <x:c r="B61" s="105" t="str"/>
      <x:c r="C61" s="105" t="str"/>
      <x:c r="D61" s="105" t="str"/>
      <x:c r="E61" s="105" t="str"/>
      <x:c r="F61" s="105" t="str"/>
      <x:c r="G61" s="105" t="str"/>
      <x:c r="H61" s="128" t="str"/>
      <x:c r="I61" s="105" t="str"/>
      <x:c r="J61" s="105" t="str"/>
      <x:c r="K61" s="105" t="str">
        <x:v>Open</x:v>
      </x:c>
      <x:c r="L61" s="103"/>
      <x:c r="M61" s="103"/>
      <x:c r="N61" s="103"/>
      <x:c r="O61" s="103"/>
      <x:c r="P61" s="103"/>
      <x:c r="Q61" s="103"/>
      <x:c r="R61" s="103"/>
      <x:c r="S61" s="103"/>
      <x:c r="T61" s="103"/>
      <x:c r="U61" s="103"/>
      <x:c r="V61" s="103"/>
      <x:c r="W61" s="103"/>
      <x:c r="X61" s="103"/>
      <x:c r="Y61" s="103"/>
      <x:c r="Z61" s="103"/>
    </x:row>
    <x:row r="62" ht="24" customHeight="1">
      <x:c r="A62" s="105" t="str">
        <x:v>D-055</x:v>
      </x:c>
      <x:c r="B62" s="105" t="str"/>
      <x:c r="C62" s="105" t="str"/>
      <x:c r="D62" s="105" t="str"/>
      <x:c r="E62" s="105" t="str"/>
      <x:c r="F62" s="105" t="str"/>
      <x:c r="G62" s="105" t="str"/>
      <x:c r="H62" s="128" t="str"/>
      <x:c r="I62" s="105" t="str"/>
      <x:c r="J62" s="105" t="str"/>
      <x:c r="K62" s="105" t="str">
        <x:v>Open</x:v>
      </x:c>
      <x:c r="L62" s="103"/>
      <x:c r="M62" s="103"/>
      <x:c r="N62" s="103"/>
      <x:c r="O62" s="103"/>
      <x:c r="P62" s="103"/>
      <x:c r="Q62" s="103"/>
      <x:c r="R62" s="103"/>
      <x:c r="S62" s="103"/>
      <x:c r="T62" s="103"/>
      <x:c r="U62" s="103"/>
      <x:c r="V62" s="103"/>
      <x:c r="W62" s="103"/>
      <x:c r="X62" s="103"/>
      <x:c r="Y62" s="103"/>
      <x:c r="Z62" s="103"/>
    </x:row>
    <x:row r="63" ht="24" customHeight="1">
      <x:c r="A63" s="105" t="str">
        <x:v>D-056</x:v>
      </x:c>
      <x:c r="B63" s="105" t="str"/>
      <x:c r="C63" s="105" t="str"/>
      <x:c r="D63" s="105" t="str"/>
      <x:c r="E63" s="105" t="str"/>
      <x:c r="F63" s="105" t="str"/>
      <x:c r="G63" s="105" t="str"/>
      <x:c r="H63" s="128" t="str"/>
      <x:c r="I63" s="105" t="str"/>
      <x:c r="J63" s="105" t="str"/>
      <x:c r="K63" s="105" t="str">
        <x:v>Open</x:v>
      </x:c>
      <x:c r="L63" s="103"/>
      <x:c r="M63" s="103"/>
      <x:c r="N63" s="103"/>
      <x:c r="O63" s="103"/>
      <x:c r="P63" s="103"/>
      <x:c r="Q63" s="103"/>
      <x:c r="R63" s="103"/>
      <x:c r="S63" s="103"/>
      <x:c r="T63" s="103"/>
      <x:c r="U63" s="103"/>
      <x:c r="V63" s="103"/>
      <x:c r="W63" s="103"/>
      <x:c r="X63" s="103"/>
      <x:c r="Y63" s="103"/>
      <x:c r="Z63" s="103"/>
    </x:row>
    <x:row r="64" ht="24" customHeight="1">
      <x:c r="A64" s="105" t="str">
        <x:v>D-057</x:v>
      </x:c>
      <x:c r="B64" s="105" t="str"/>
      <x:c r="C64" s="105" t="str"/>
      <x:c r="D64" s="105" t="str"/>
      <x:c r="E64" s="105" t="str"/>
      <x:c r="F64" s="105" t="str"/>
      <x:c r="G64" s="105" t="str"/>
      <x:c r="H64" s="128" t="str"/>
      <x:c r="I64" s="105" t="str"/>
      <x:c r="J64" s="105" t="str"/>
      <x:c r="K64" s="105" t="str">
        <x:v>Open</x:v>
      </x:c>
      <x:c r="L64" s="103"/>
      <x:c r="M64" s="103"/>
      <x:c r="N64" s="103"/>
      <x:c r="O64" s="103"/>
      <x:c r="P64" s="103"/>
      <x:c r="Q64" s="103"/>
      <x:c r="R64" s="103"/>
      <x:c r="S64" s="103"/>
      <x:c r="T64" s="103"/>
      <x:c r="U64" s="103"/>
      <x:c r="V64" s="103"/>
      <x:c r="W64" s="103"/>
      <x:c r="X64" s="103"/>
      <x:c r="Y64" s="103"/>
      <x:c r="Z64" s="103"/>
    </x:row>
    <x:row r="65" ht="24" customHeight="1">
      <x:c r="A65" s="105" t="str">
        <x:v>D-058</x:v>
      </x:c>
      <x:c r="B65" s="105" t="str"/>
      <x:c r="C65" s="105" t="str"/>
      <x:c r="D65" s="105" t="str"/>
      <x:c r="E65" s="105" t="str"/>
      <x:c r="F65" s="105" t="str"/>
      <x:c r="G65" s="105" t="str"/>
      <x:c r="H65" s="128" t="str"/>
      <x:c r="I65" s="105" t="str"/>
      <x:c r="J65" s="105" t="str"/>
      <x:c r="K65" s="105" t="str">
        <x:v>Open</x:v>
      </x:c>
      <x:c r="L65" s="103"/>
      <x:c r="M65" s="103"/>
      <x:c r="N65" s="103"/>
      <x:c r="O65" s="103"/>
      <x:c r="P65" s="103"/>
      <x:c r="Q65" s="103"/>
      <x:c r="R65" s="103"/>
      <x:c r="S65" s="103"/>
      <x:c r="T65" s="103"/>
      <x:c r="U65" s="103"/>
      <x:c r="V65" s="103"/>
      <x:c r="W65" s="103"/>
      <x:c r="X65" s="103"/>
      <x:c r="Y65" s="103"/>
      <x:c r="Z65" s="103"/>
    </x:row>
    <x:row r="66" ht="24" customHeight="1">
      <x:c r="A66" s="105" t="str">
        <x:v>D-059</x:v>
      </x:c>
      <x:c r="B66" s="105" t="str"/>
      <x:c r="C66" s="105" t="str"/>
      <x:c r="D66" s="105" t="str"/>
      <x:c r="E66" s="105" t="str"/>
      <x:c r="F66" s="105" t="str"/>
      <x:c r="G66" s="105" t="str"/>
      <x:c r="H66" s="128" t="str"/>
      <x:c r="I66" s="105" t="str"/>
      <x:c r="J66" s="105" t="str"/>
      <x:c r="K66" s="105" t="str">
        <x:v>Open</x:v>
      </x:c>
      <x:c r="L66" s="103"/>
      <x:c r="M66" s="103"/>
      <x:c r="N66" s="103"/>
      <x:c r="O66" s="103"/>
      <x:c r="P66" s="103"/>
      <x:c r="Q66" s="103"/>
      <x:c r="R66" s="103"/>
      <x:c r="S66" s="103"/>
      <x:c r="T66" s="103"/>
      <x:c r="U66" s="103"/>
      <x:c r="V66" s="103"/>
      <x:c r="W66" s="103"/>
      <x:c r="X66" s="103"/>
      <x:c r="Y66" s="103"/>
      <x:c r="Z66" s="103"/>
    </x:row>
    <x:row r="67" ht="24" customHeight="1">
      <x:c r="A67" s="105" t="str">
        <x:v>D-060</x:v>
      </x:c>
      <x:c r="B67" s="105" t="str"/>
      <x:c r="C67" s="105" t="str"/>
      <x:c r="D67" s="105" t="str"/>
      <x:c r="E67" s="105" t="str"/>
      <x:c r="F67" s="105" t="str"/>
      <x:c r="G67" s="105" t="str"/>
      <x:c r="H67" s="128" t="str"/>
      <x:c r="I67" s="105" t="str"/>
      <x:c r="J67" s="105" t="str"/>
      <x:c r="K67" s="105" t="str">
        <x:v>Open</x:v>
      </x:c>
      <x:c r="L67" s="103"/>
      <x:c r="M67" s="103"/>
      <x:c r="N67" s="103"/>
      <x:c r="O67" s="103"/>
      <x:c r="P67" s="103"/>
      <x:c r="Q67" s="103"/>
      <x:c r="R67" s="103"/>
      <x:c r="S67" s="103"/>
      <x:c r="T67" s="103"/>
      <x:c r="U67" s="103"/>
      <x:c r="V67" s="103"/>
      <x:c r="W67" s="103"/>
      <x:c r="X67" s="103"/>
      <x:c r="Y67" s="103"/>
      <x:c r="Z67" s="103"/>
    </x:row>
    <x:row r="68" ht="24" customHeight="1">
      <x:c r="A68" s="105" t="str">
        <x:v>D-061</x:v>
      </x:c>
      <x:c r="B68" s="105" t="str"/>
      <x:c r="C68" s="105" t="str"/>
      <x:c r="D68" s="105" t="str"/>
      <x:c r="E68" s="105" t="str"/>
      <x:c r="F68" s="105" t="str"/>
      <x:c r="G68" s="105" t="str"/>
      <x:c r="H68" s="128" t="str"/>
      <x:c r="I68" s="105" t="str"/>
      <x:c r="J68" s="105" t="str"/>
      <x:c r="K68" s="105" t="str">
        <x:v>Open</x:v>
      </x:c>
      <x:c r="L68" s="103"/>
      <x:c r="M68" s="103"/>
      <x:c r="N68" s="103"/>
      <x:c r="O68" s="103"/>
      <x:c r="P68" s="103"/>
      <x:c r="Q68" s="103"/>
      <x:c r="R68" s="103"/>
      <x:c r="S68" s="103"/>
      <x:c r="T68" s="103"/>
      <x:c r="U68" s="103"/>
      <x:c r="V68" s="103"/>
      <x:c r="W68" s="103"/>
      <x:c r="X68" s="103"/>
      <x:c r="Y68" s="103"/>
      <x:c r="Z68" s="103"/>
    </x:row>
    <x:row r="69" ht="24" customHeight="1">
      <x:c r="A69" s="105" t="str">
        <x:v>D-062</x:v>
      </x:c>
      <x:c r="B69" s="105" t="str"/>
      <x:c r="C69" s="105" t="str"/>
      <x:c r="D69" s="105" t="str"/>
      <x:c r="E69" s="105" t="str"/>
      <x:c r="F69" s="105" t="str"/>
      <x:c r="G69" s="105" t="str"/>
      <x:c r="H69" s="128" t="str"/>
      <x:c r="I69" s="105" t="str"/>
      <x:c r="J69" s="105" t="str"/>
      <x:c r="K69" s="105" t="str">
        <x:v>Open</x:v>
      </x:c>
      <x:c r="L69" s="103"/>
      <x:c r="M69" s="103"/>
      <x:c r="N69" s="103"/>
      <x:c r="O69" s="103"/>
      <x:c r="P69" s="103"/>
      <x:c r="Q69" s="103"/>
      <x:c r="R69" s="103"/>
      <x:c r="S69" s="103"/>
      <x:c r="T69" s="103"/>
      <x:c r="U69" s="103"/>
      <x:c r="V69" s="103"/>
      <x:c r="W69" s="103"/>
      <x:c r="X69" s="103"/>
      <x:c r="Y69" s="103"/>
      <x:c r="Z69" s="103"/>
    </x:row>
    <x:row r="70" ht="24" customHeight="1">
      <x:c r="A70" s="105" t="str">
        <x:v>D-063</x:v>
      </x:c>
      <x:c r="B70" s="105" t="str"/>
      <x:c r="C70" s="105" t="str"/>
      <x:c r="D70" s="105" t="str"/>
      <x:c r="E70" s="105" t="str"/>
      <x:c r="F70" s="105" t="str"/>
      <x:c r="G70" s="105" t="str"/>
      <x:c r="H70" s="128" t="str"/>
      <x:c r="I70" s="105" t="str"/>
      <x:c r="J70" s="105" t="str"/>
      <x:c r="K70" s="105" t="str">
        <x:v>Open</x:v>
      </x:c>
      <x:c r="L70" s="103"/>
      <x:c r="M70" s="103"/>
      <x:c r="N70" s="103"/>
      <x:c r="O70" s="103"/>
      <x:c r="P70" s="103"/>
      <x:c r="Q70" s="103"/>
      <x:c r="R70" s="103"/>
      <x:c r="S70" s="103"/>
      <x:c r="T70" s="103"/>
      <x:c r="U70" s="103"/>
      <x:c r="V70" s="103"/>
      <x:c r="W70" s="103"/>
      <x:c r="X70" s="103"/>
      <x:c r="Y70" s="103"/>
      <x:c r="Z70" s="103"/>
    </x:row>
    <x:row r="71" ht="24" customHeight="1">
      <x:c r="A71" s="105" t="str">
        <x:v>D-064</x:v>
      </x:c>
      <x:c r="B71" s="105" t="str"/>
      <x:c r="C71" s="105" t="str"/>
      <x:c r="D71" s="105" t="str"/>
      <x:c r="E71" s="105" t="str"/>
      <x:c r="F71" s="105" t="str"/>
      <x:c r="G71" s="105" t="str"/>
      <x:c r="H71" s="128" t="str"/>
      <x:c r="I71" s="105" t="str"/>
      <x:c r="J71" s="105" t="str"/>
      <x:c r="K71" s="105" t="str">
        <x:v>Open</x:v>
      </x:c>
      <x:c r="L71" s="103"/>
      <x:c r="M71" s="103"/>
      <x:c r="N71" s="103"/>
      <x:c r="O71" s="103"/>
      <x:c r="P71" s="103"/>
      <x:c r="Q71" s="103"/>
      <x:c r="R71" s="103"/>
      <x:c r="S71" s="103"/>
      <x:c r="T71" s="103"/>
      <x:c r="U71" s="103"/>
      <x:c r="V71" s="103"/>
      <x:c r="W71" s="103"/>
      <x:c r="X71" s="103"/>
      <x:c r="Y71" s="103"/>
      <x:c r="Z71" s="103"/>
    </x:row>
    <x:row r="72" ht="24" customHeight="1">
      <x:c r="A72" s="105" t="str">
        <x:v>D-065</x:v>
      </x:c>
      <x:c r="B72" s="105" t="str"/>
      <x:c r="C72" s="105" t="str"/>
      <x:c r="D72" s="105" t="str"/>
      <x:c r="E72" s="105" t="str"/>
      <x:c r="F72" s="105" t="str"/>
      <x:c r="G72" s="105" t="str"/>
      <x:c r="H72" s="128" t="str"/>
      <x:c r="I72" s="105" t="str"/>
      <x:c r="J72" s="105" t="str"/>
      <x:c r="K72" s="105" t="str">
        <x:v>Open</x:v>
      </x:c>
      <x:c r="L72" s="103"/>
      <x:c r="M72" s="103"/>
      <x:c r="N72" s="103"/>
      <x:c r="O72" s="103"/>
      <x:c r="P72" s="103"/>
      <x:c r="Q72" s="103"/>
      <x:c r="R72" s="103"/>
      <x:c r="S72" s="103"/>
      <x:c r="T72" s="103"/>
      <x:c r="U72" s="103"/>
      <x:c r="V72" s="103"/>
      <x:c r="W72" s="103"/>
      <x:c r="X72" s="103"/>
      <x:c r="Y72" s="103"/>
      <x:c r="Z72" s="103"/>
    </x:row>
    <x:row r="73" ht="24" customHeight="1">
      <x:c r="A73" s="105" t="str">
        <x:v>D-066</x:v>
      </x:c>
      <x:c r="B73" s="105" t="str"/>
      <x:c r="C73" s="105" t="str"/>
      <x:c r="D73" s="105" t="str"/>
      <x:c r="E73" s="105" t="str"/>
      <x:c r="F73" s="105" t="str"/>
      <x:c r="G73" s="105" t="str"/>
      <x:c r="H73" s="128" t="str"/>
      <x:c r="I73" s="105" t="str"/>
      <x:c r="J73" s="105" t="str"/>
      <x:c r="K73" s="105" t="str">
        <x:v>Open</x:v>
      </x:c>
      <x:c r="L73" s="103"/>
      <x:c r="M73" s="103"/>
      <x:c r="N73" s="103"/>
      <x:c r="O73" s="103"/>
      <x:c r="P73" s="103"/>
      <x:c r="Q73" s="103"/>
      <x:c r="R73" s="103"/>
      <x:c r="S73" s="103"/>
      <x:c r="T73" s="103"/>
      <x:c r="U73" s="103"/>
      <x:c r="V73" s="103"/>
      <x:c r="W73" s="103"/>
      <x:c r="X73" s="103"/>
      <x:c r="Y73" s="103"/>
      <x:c r="Z73" s="103"/>
    </x:row>
    <x:row r="74" ht="24" customHeight="1">
      <x:c r="A74" s="105" t="str">
        <x:v>D-067</x:v>
      </x:c>
      <x:c r="B74" s="105" t="str"/>
      <x:c r="C74" s="105" t="str"/>
      <x:c r="D74" s="105" t="str"/>
      <x:c r="E74" s="105" t="str"/>
      <x:c r="F74" s="105" t="str"/>
      <x:c r="G74" s="105" t="str"/>
      <x:c r="H74" s="128" t="str"/>
      <x:c r="I74" s="105" t="str"/>
      <x:c r="J74" s="105" t="str"/>
      <x:c r="K74" s="105" t="str">
        <x:v>Open</x:v>
      </x:c>
      <x:c r="L74" s="103"/>
      <x:c r="M74" s="103"/>
      <x:c r="N74" s="103"/>
      <x:c r="O74" s="103"/>
      <x:c r="P74" s="103"/>
      <x:c r="Q74" s="103"/>
      <x:c r="R74" s="103"/>
      <x:c r="S74" s="103"/>
      <x:c r="T74" s="103"/>
      <x:c r="U74" s="103"/>
      <x:c r="V74" s="103"/>
      <x:c r="W74" s="103"/>
      <x:c r="X74" s="103"/>
      <x:c r="Y74" s="103"/>
      <x:c r="Z74" s="103"/>
    </x:row>
    <x:row r="75" ht="24" customHeight="1">
      <x:c r="A75" s="105" t="str">
        <x:v>D-068</x:v>
      </x:c>
      <x:c r="B75" s="105" t="str"/>
      <x:c r="C75" s="105" t="str"/>
      <x:c r="D75" s="105" t="str"/>
      <x:c r="E75" s="105" t="str"/>
      <x:c r="F75" s="105" t="str"/>
      <x:c r="G75" s="105" t="str"/>
      <x:c r="H75" s="128" t="str"/>
      <x:c r="I75" s="105" t="str"/>
      <x:c r="J75" s="105" t="str"/>
      <x:c r="K75" s="105" t="str">
        <x:v>Open</x:v>
      </x:c>
      <x:c r="L75" s="103"/>
      <x:c r="M75" s="103"/>
      <x:c r="N75" s="103"/>
      <x:c r="O75" s="103"/>
      <x:c r="P75" s="103"/>
      <x:c r="Q75" s="103"/>
      <x:c r="R75" s="103"/>
      <x:c r="S75" s="103"/>
      <x:c r="T75" s="103"/>
      <x:c r="U75" s="103"/>
      <x:c r="V75" s="103"/>
      <x:c r="W75" s="103"/>
      <x:c r="X75" s="103"/>
      <x:c r="Y75" s="103"/>
      <x:c r="Z75" s="103"/>
    </x:row>
    <x:row r="76" ht="24" customHeight="1">
      <x:c r="A76" s="105" t="str">
        <x:v>D-069</x:v>
      </x:c>
      <x:c r="B76" s="105" t="str"/>
      <x:c r="C76" s="105" t="str"/>
      <x:c r="D76" s="105" t="str"/>
      <x:c r="E76" s="105" t="str"/>
      <x:c r="F76" s="105" t="str"/>
      <x:c r="G76" s="105" t="str"/>
      <x:c r="H76" s="128" t="str"/>
      <x:c r="I76" s="105" t="str"/>
      <x:c r="J76" s="105" t="str"/>
      <x:c r="K76" s="105" t="str">
        <x:v>Open</x:v>
      </x:c>
      <x:c r="L76" s="103"/>
      <x:c r="M76" s="103"/>
      <x:c r="N76" s="103"/>
      <x:c r="O76" s="103"/>
      <x:c r="P76" s="103"/>
      <x:c r="Q76" s="103"/>
      <x:c r="R76" s="103"/>
      <x:c r="S76" s="103"/>
      <x:c r="T76" s="103"/>
      <x:c r="U76" s="103"/>
      <x:c r="V76" s="103"/>
      <x:c r="W76" s="103"/>
      <x:c r="X76" s="103"/>
      <x:c r="Y76" s="103"/>
      <x:c r="Z76" s="103"/>
    </x:row>
    <x:row r="77" ht="24" customHeight="1">
      <x:c r="A77" s="105" t="str">
        <x:v>D-070</x:v>
      </x:c>
      <x:c r="B77" s="105" t="str"/>
      <x:c r="C77" s="105" t="str"/>
      <x:c r="D77" s="105" t="str"/>
      <x:c r="E77" s="105" t="str"/>
      <x:c r="F77" s="105" t="str"/>
      <x:c r="G77" s="105" t="str"/>
      <x:c r="H77" s="128" t="str"/>
      <x:c r="I77" s="105" t="str"/>
      <x:c r="J77" s="105" t="str"/>
      <x:c r="K77" s="105" t="str">
        <x:v>Open</x:v>
      </x:c>
      <x:c r="L77" s="103"/>
      <x:c r="M77" s="103"/>
      <x:c r="N77" s="103"/>
      <x:c r="O77" s="103"/>
      <x:c r="P77" s="103"/>
      <x:c r="Q77" s="103"/>
      <x:c r="R77" s="103"/>
      <x:c r="S77" s="103"/>
      <x:c r="T77" s="103"/>
      <x:c r="U77" s="103"/>
      <x:c r="V77" s="103"/>
      <x:c r="W77" s="103"/>
      <x:c r="X77" s="103"/>
      <x:c r="Y77" s="103"/>
      <x:c r="Z77" s="103"/>
    </x:row>
    <x:row r="78" ht="24" customHeight="1">
      <x:c r="A78" s="105" t="str">
        <x:v>D-071</x:v>
      </x:c>
      <x:c r="B78" s="105" t="str"/>
      <x:c r="C78" s="105" t="str"/>
      <x:c r="D78" s="105" t="str"/>
      <x:c r="E78" s="105" t="str"/>
      <x:c r="F78" s="105" t="str"/>
      <x:c r="G78" s="105" t="str"/>
      <x:c r="H78" s="128" t="str"/>
      <x:c r="I78" s="105" t="str"/>
      <x:c r="J78" s="105" t="str"/>
      <x:c r="K78" s="105" t="str">
        <x:v>Open</x:v>
      </x:c>
      <x:c r="L78" s="103"/>
      <x:c r="M78" s="103"/>
      <x:c r="N78" s="103"/>
      <x:c r="O78" s="103"/>
      <x:c r="P78" s="103"/>
      <x:c r="Q78" s="103"/>
      <x:c r="R78" s="103"/>
      <x:c r="S78" s="103"/>
      <x:c r="T78" s="103"/>
      <x:c r="U78" s="103"/>
      <x:c r="V78" s="103"/>
      <x:c r="W78" s="103"/>
      <x:c r="X78" s="103"/>
      <x:c r="Y78" s="103"/>
      <x:c r="Z78" s="103"/>
    </x:row>
    <x:row r="79" ht="24" customHeight="1">
      <x:c r="A79" s="105" t="str">
        <x:v>D-072</x:v>
      </x:c>
      <x:c r="B79" s="105" t="str"/>
      <x:c r="C79" s="105" t="str"/>
      <x:c r="D79" s="105" t="str"/>
      <x:c r="E79" s="105" t="str"/>
      <x:c r="F79" s="105" t="str"/>
      <x:c r="G79" s="105" t="str"/>
      <x:c r="H79" s="128" t="str"/>
      <x:c r="I79" s="105" t="str"/>
      <x:c r="J79" s="105" t="str"/>
      <x:c r="K79" s="105" t="str">
        <x:v>Open</x:v>
      </x:c>
      <x:c r="L79" s="103"/>
      <x:c r="M79" s="103"/>
      <x:c r="N79" s="103"/>
      <x:c r="O79" s="103"/>
      <x:c r="P79" s="103"/>
      <x:c r="Q79" s="103"/>
      <x:c r="R79" s="103"/>
      <x:c r="S79" s="103"/>
      <x:c r="T79" s="103"/>
      <x:c r="U79" s="103"/>
      <x:c r="V79" s="103"/>
      <x:c r="W79" s="103"/>
      <x:c r="X79" s="103"/>
      <x:c r="Y79" s="103"/>
      <x:c r="Z79" s="103"/>
    </x:row>
    <x:row r="80" ht="24" customHeight="1">
      <x:c r="A80" s="105" t="str">
        <x:v>D-073</x:v>
      </x:c>
      <x:c r="B80" s="105" t="str"/>
      <x:c r="C80" s="105" t="str"/>
      <x:c r="D80" s="105" t="str"/>
      <x:c r="E80" s="105" t="str"/>
      <x:c r="F80" s="105" t="str"/>
      <x:c r="G80" s="105" t="str"/>
      <x:c r="H80" s="128" t="str"/>
      <x:c r="I80" s="105" t="str"/>
      <x:c r="J80" s="105" t="str"/>
      <x:c r="K80" s="105" t="str">
        <x:v>Open</x:v>
      </x:c>
      <x:c r="L80" s="103"/>
      <x:c r="M80" s="103"/>
      <x:c r="N80" s="103"/>
      <x:c r="O80" s="103"/>
      <x:c r="P80" s="103"/>
      <x:c r="Q80" s="103"/>
      <x:c r="R80" s="103"/>
      <x:c r="S80" s="103"/>
      <x:c r="T80" s="103"/>
      <x:c r="U80" s="103"/>
      <x:c r="V80" s="103"/>
      <x:c r="W80" s="103"/>
      <x:c r="X80" s="103"/>
      <x:c r="Y80" s="103"/>
      <x:c r="Z80" s="103"/>
    </x:row>
    <x:row r="81" ht="24" customHeight="1">
      <x:c r="A81" s="105" t="str">
        <x:v>D-074</x:v>
      </x:c>
      <x:c r="B81" s="105" t="str"/>
      <x:c r="C81" s="105" t="str"/>
      <x:c r="D81" s="105" t="str"/>
      <x:c r="E81" s="105" t="str"/>
      <x:c r="F81" s="105" t="str"/>
      <x:c r="G81" s="105" t="str"/>
      <x:c r="H81" s="128" t="str"/>
      <x:c r="I81" s="105" t="str"/>
      <x:c r="J81" s="105" t="str"/>
      <x:c r="K81" s="105" t="str">
        <x:v>Open</x:v>
      </x:c>
      <x:c r="L81" s="103"/>
      <x:c r="M81" s="103"/>
      <x:c r="N81" s="103"/>
      <x:c r="O81" s="103"/>
      <x:c r="P81" s="103"/>
      <x:c r="Q81" s="103"/>
      <x:c r="R81" s="103"/>
      <x:c r="S81" s="103"/>
      <x:c r="T81" s="103"/>
      <x:c r="U81" s="103"/>
      <x:c r="V81" s="103"/>
      <x:c r="W81" s="103"/>
      <x:c r="X81" s="103"/>
      <x:c r="Y81" s="103"/>
      <x:c r="Z81" s="103"/>
    </x:row>
    <x:row r="82" ht="24" customHeight="1">
      <x:c r="A82" s="105" t="str">
        <x:v>D-075</x:v>
      </x:c>
      <x:c r="B82" s="105" t="str"/>
      <x:c r="C82" s="105" t="str"/>
      <x:c r="D82" s="105" t="str"/>
      <x:c r="E82" s="105" t="str"/>
      <x:c r="F82" s="105" t="str"/>
      <x:c r="G82" s="105" t="str"/>
      <x:c r="H82" s="128" t="str"/>
      <x:c r="I82" s="105" t="str"/>
      <x:c r="J82" s="105" t="str"/>
      <x:c r="K82" s="105" t="str">
        <x:v>Open</x:v>
      </x:c>
      <x:c r="L82" s="103"/>
      <x:c r="M82" s="103"/>
      <x:c r="N82" s="103"/>
      <x:c r="O82" s="103"/>
      <x:c r="P82" s="103"/>
      <x:c r="Q82" s="103"/>
      <x:c r="R82" s="103"/>
      <x:c r="S82" s="103"/>
      <x:c r="T82" s="103"/>
      <x:c r="U82" s="103"/>
      <x:c r="V82" s="103"/>
      <x:c r="W82" s="103"/>
      <x:c r="X82" s="103"/>
      <x:c r="Y82" s="103"/>
      <x:c r="Z82" s="103"/>
    </x:row>
    <x:row r="83" ht="24" customHeight="1">
      <x:c r="A83" s="105" t="str">
        <x:v>D-076</x:v>
      </x:c>
      <x:c r="B83" s="105" t="str"/>
      <x:c r="C83" s="105" t="str"/>
      <x:c r="D83" s="105" t="str"/>
      <x:c r="E83" s="105" t="str"/>
      <x:c r="F83" s="105" t="str"/>
      <x:c r="G83" s="105" t="str"/>
      <x:c r="H83" s="128" t="str"/>
      <x:c r="I83" s="105" t="str"/>
      <x:c r="J83" s="105" t="str"/>
      <x:c r="K83" s="105" t="str">
        <x:v>Open</x:v>
      </x:c>
      <x:c r="L83" s="103"/>
      <x:c r="M83" s="103"/>
      <x:c r="N83" s="103"/>
      <x:c r="O83" s="103"/>
      <x:c r="P83" s="103"/>
      <x:c r="Q83" s="103"/>
      <x:c r="R83" s="103"/>
      <x:c r="S83" s="103"/>
      <x:c r="T83" s="103"/>
      <x:c r="U83" s="103"/>
      <x:c r="V83" s="103"/>
      <x:c r="W83" s="103"/>
      <x:c r="X83" s="103"/>
      <x:c r="Y83" s="103"/>
      <x:c r="Z83" s="103"/>
    </x:row>
    <x:row r="84" ht="24" customHeight="1">
      <x:c r="A84" s="105" t="str">
        <x:v>D-077</x:v>
      </x:c>
      <x:c r="B84" s="105" t="str"/>
      <x:c r="C84" s="105" t="str"/>
      <x:c r="D84" s="105" t="str"/>
      <x:c r="E84" s="105" t="str"/>
      <x:c r="F84" s="105" t="str"/>
      <x:c r="G84" s="105" t="str"/>
      <x:c r="H84" s="128" t="str"/>
      <x:c r="I84" s="105" t="str"/>
      <x:c r="J84" s="105" t="str"/>
      <x:c r="K84" s="105" t="str">
        <x:v>Open</x:v>
      </x:c>
      <x:c r="L84" s="103"/>
      <x:c r="M84" s="103"/>
      <x:c r="N84" s="103"/>
      <x:c r="O84" s="103"/>
      <x:c r="P84" s="103"/>
      <x:c r="Q84" s="103"/>
      <x:c r="R84" s="103"/>
      <x:c r="S84" s="103"/>
      <x:c r="T84" s="103"/>
      <x:c r="U84" s="103"/>
      <x:c r="V84" s="103"/>
      <x:c r="W84" s="103"/>
      <x:c r="X84" s="103"/>
      <x:c r="Y84" s="103"/>
      <x:c r="Z84" s="103"/>
    </x:row>
    <x:row r="85" ht="24" customHeight="1">
      <x:c r="A85" s="105" t="str">
        <x:v>D-078</x:v>
      </x:c>
      <x:c r="B85" s="105" t="str"/>
      <x:c r="C85" s="105" t="str"/>
      <x:c r="D85" s="105" t="str"/>
      <x:c r="E85" s="105" t="str"/>
      <x:c r="F85" s="105" t="str"/>
      <x:c r="G85" s="105" t="str"/>
      <x:c r="H85" s="128" t="str"/>
      <x:c r="I85" s="105" t="str"/>
      <x:c r="J85" s="105" t="str"/>
      <x:c r="K85" s="105" t="str">
        <x:v>Open</x:v>
      </x:c>
      <x:c r="L85" s="103"/>
      <x:c r="M85" s="103"/>
      <x:c r="N85" s="103"/>
      <x:c r="O85" s="103"/>
      <x:c r="P85" s="103"/>
      <x:c r="Q85" s="103"/>
      <x:c r="R85" s="103"/>
      <x:c r="S85" s="103"/>
      <x:c r="T85" s="103"/>
      <x:c r="U85" s="103"/>
      <x:c r="V85" s="103"/>
      <x:c r="W85" s="103"/>
      <x:c r="X85" s="103"/>
      <x:c r="Y85" s="103"/>
      <x:c r="Z85" s="103"/>
    </x:row>
    <x:row r="86" ht="24" customHeight="1">
      <x:c r="A86" s="105" t="str">
        <x:v>D-079</x:v>
      </x:c>
      <x:c r="B86" s="105" t="str"/>
      <x:c r="C86" s="105" t="str"/>
      <x:c r="D86" s="105" t="str"/>
      <x:c r="E86" s="105" t="str"/>
      <x:c r="F86" s="105" t="str"/>
      <x:c r="G86" s="105" t="str"/>
      <x:c r="H86" s="128" t="str"/>
      <x:c r="I86" s="105" t="str"/>
      <x:c r="J86" s="105" t="str"/>
      <x:c r="K86" s="105" t="str">
        <x:v>Open</x:v>
      </x:c>
      <x:c r="L86" s="103"/>
      <x:c r="M86" s="103"/>
      <x:c r="N86" s="103"/>
      <x:c r="O86" s="103"/>
      <x:c r="P86" s="103"/>
      <x:c r="Q86" s="103"/>
      <x:c r="R86" s="103"/>
      <x:c r="S86" s="103"/>
      <x:c r="T86" s="103"/>
      <x:c r="U86" s="103"/>
      <x:c r="V86" s="103"/>
      <x:c r="W86" s="103"/>
      <x:c r="X86" s="103"/>
      <x:c r="Y86" s="103"/>
      <x:c r="Z86" s="103"/>
    </x:row>
    <x:row r="87" ht="24" customHeight="1">
      <x:c r="A87" s="105" t="str">
        <x:v>D-080</x:v>
      </x:c>
      <x:c r="B87" s="105" t="str"/>
      <x:c r="C87" s="105" t="str"/>
      <x:c r="D87" s="105" t="str"/>
      <x:c r="E87" s="105" t="str"/>
      <x:c r="F87" s="105" t="str"/>
      <x:c r="G87" s="105" t="str"/>
      <x:c r="H87" s="128" t="str"/>
      <x:c r="I87" s="105" t="str"/>
      <x:c r="J87" s="105" t="str"/>
      <x:c r="K87" s="105" t="str">
        <x:v>Open</x:v>
      </x:c>
      <x:c r="L87" s="103"/>
      <x:c r="M87" s="103"/>
      <x:c r="N87" s="103"/>
      <x:c r="O87" s="103"/>
      <x:c r="P87" s="103"/>
      <x:c r="Q87" s="103"/>
      <x:c r="R87" s="103"/>
      <x:c r="S87" s="103"/>
      <x:c r="T87" s="103"/>
      <x:c r="U87" s="103"/>
      <x:c r="V87" s="103"/>
      <x:c r="W87" s="103"/>
      <x:c r="X87" s="103"/>
      <x:c r="Y87" s="103"/>
      <x:c r="Z87" s="103"/>
    </x:row>
    <x:row r="88" ht="24" customHeight="1">
      <x:c r="A88" s="105" t="str">
        <x:v>D-081</x:v>
      </x:c>
      <x:c r="B88" s="105" t="str"/>
      <x:c r="C88" s="105" t="str"/>
      <x:c r="D88" s="105" t="str"/>
      <x:c r="E88" s="105" t="str"/>
      <x:c r="F88" s="105" t="str"/>
      <x:c r="G88" s="105" t="str"/>
      <x:c r="H88" s="128" t="str"/>
      <x:c r="I88" s="105" t="str"/>
      <x:c r="J88" s="105" t="str"/>
      <x:c r="K88" s="105" t="str">
        <x:v>Open</x:v>
      </x:c>
      <x:c r="L88" s="103"/>
      <x:c r="M88" s="103"/>
      <x:c r="N88" s="103"/>
      <x:c r="O88" s="103"/>
      <x:c r="P88" s="103"/>
      <x:c r="Q88" s="103"/>
      <x:c r="R88" s="103"/>
      <x:c r="S88" s="103"/>
      <x:c r="T88" s="103"/>
      <x:c r="U88" s="103"/>
      <x:c r="V88" s="103"/>
      <x:c r="W88" s="103"/>
      <x:c r="X88" s="103"/>
      <x:c r="Y88" s="103"/>
      <x:c r="Z88" s="103"/>
    </x:row>
    <x:row r="89" ht="24" customHeight="1">
      <x:c r="A89" s="105" t="str">
        <x:v>D-082</x:v>
      </x:c>
      <x:c r="B89" s="105" t="str"/>
      <x:c r="C89" s="105" t="str"/>
      <x:c r="D89" s="105" t="str"/>
      <x:c r="E89" s="105" t="str"/>
      <x:c r="F89" s="105" t="str"/>
      <x:c r="G89" s="105" t="str"/>
      <x:c r="H89" s="128" t="str"/>
      <x:c r="I89" s="105" t="str"/>
      <x:c r="J89" s="105" t="str"/>
      <x:c r="K89" s="105" t="str">
        <x:v>Open</x:v>
      </x:c>
      <x:c r="L89" s="103"/>
      <x:c r="M89" s="103"/>
      <x:c r="N89" s="103"/>
      <x:c r="O89" s="103"/>
      <x:c r="P89" s="103"/>
      <x:c r="Q89" s="103"/>
      <x:c r="R89" s="103"/>
      <x:c r="S89" s="103"/>
      <x:c r="T89" s="103"/>
      <x:c r="U89" s="103"/>
      <x:c r="V89" s="103"/>
      <x:c r="W89" s="103"/>
      <x:c r="X89" s="103"/>
      <x:c r="Y89" s="103"/>
      <x:c r="Z89" s="103"/>
    </x:row>
    <x:row r="90" ht="24" customHeight="1">
      <x:c r="A90" s="105" t="str">
        <x:v>D-083</x:v>
      </x:c>
      <x:c r="B90" s="105" t="str"/>
      <x:c r="C90" s="105" t="str"/>
      <x:c r="D90" s="105" t="str"/>
      <x:c r="E90" s="105" t="str"/>
      <x:c r="F90" s="105" t="str"/>
      <x:c r="G90" s="105" t="str"/>
      <x:c r="H90" s="128" t="str"/>
      <x:c r="I90" s="105" t="str"/>
      <x:c r="J90" s="105" t="str"/>
      <x:c r="K90" s="105" t="str">
        <x:v>Open</x:v>
      </x:c>
      <x:c r="L90" s="103"/>
      <x:c r="M90" s="103"/>
      <x:c r="N90" s="103"/>
      <x:c r="O90" s="103"/>
      <x:c r="P90" s="103"/>
      <x:c r="Q90" s="103"/>
      <x:c r="R90" s="103"/>
      <x:c r="S90" s="103"/>
      <x:c r="T90" s="103"/>
      <x:c r="U90" s="103"/>
      <x:c r="V90" s="103"/>
      <x:c r="W90" s="103"/>
      <x:c r="X90" s="103"/>
      <x:c r="Y90" s="103"/>
      <x:c r="Z90" s="103"/>
    </x:row>
    <x:row r="91" ht="24" customHeight="1">
      <x:c r="A91" s="105" t="str">
        <x:v>D-084</x:v>
      </x:c>
      <x:c r="B91" s="105" t="str"/>
      <x:c r="C91" s="105" t="str"/>
      <x:c r="D91" s="105" t="str"/>
      <x:c r="E91" s="105" t="str"/>
      <x:c r="F91" s="105" t="str"/>
      <x:c r="G91" s="105" t="str"/>
      <x:c r="H91" s="128" t="str"/>
      <x:c r="I91" s="105" t="str"/>
      <x:c r="J91" s="105" t="str"/>
      <x:c r="K91" s="105" t="str">
        <x:v>Open</x:v>
      </x:c>
      <x:c r="L91" s="103"/>
      <x:c r="M91" s="103"/>
      <x:c r="N91" s="103"/>
      <x:c r="O91" s="103"/>
      <x:c r="P91" s="103"/>
      <x:c r="Q91" s="103"/>
      <x:c r="R91" s="103"/>
      <x:c r="S91" s="103"/>
      <x:c r="T91" s="103"/>
      <x:c r="U91" s="103"/>
      <x:c r="V91" s="103"/>
      <x:c r="W91" s="103"/>
      <x:c r="X91" s="103"/>
      <x:c r="Y91" s="103"/>
      <x:c r="Z91" s="103"/>
    </x:row>
    <x:row r="92" ht="24" customHeight="1">
      <x:c r="A92" s="105" t="str">
        <x:v>D-085</x:v>
      </x:c>
      <x:c r="B92" s="105" t="str"/>
      <x:c r="C92" s="105" t="str"/>
      <x:c r="D92" s="105" t="str"/>
      <x:c r="E92" s="105" t="str"/>
      <x:c r="F92" s="105" t="str"/>
      <x:c r="G92" s="105" t="str"/>
      <x:c r="H92" s="128" t="str"/>
      <x:c r="I92" s="105" t="str"/>
      <x:c r="J92" s="105" t="str"/>
      <x:c r="K92" s="105" t="str">
        <x:v>Open</x:v>
      </x:c>
      <x:c r="L92" s="103"/>
      <x:c r="M92" s="103"/>
      <x:c r="N92" s="103"/>
      <x:c r="O92" s="103"/>
      <x:c r="P92" s="103"/>
      <x:c r="Q92" s="103"/>
      <x:c r="R92" s="103"/>
      <x:c r="S92" s="103"/>
      <x:c r="T92" s="103"/>
      <x:c r="U92" s="103"/>
      <x:c r="V92" s="103"/>
      <x:c r="W92" s="103"/>
      <x:c r="X92" s="103"/>
      <x:c r="Y92" s="103"/>
      <x:c r="Z92" s="103"/>
    </x:row>
    <x:row r="93" ht="24" customHeight="1">
      <x:c r="A93" s="105" t="str">
        <x:v>D-086</x:v>
      </x:c>
      <x:c r="B93" s="105" t="str"/>
      <x:c r="C93" s="105" t="str"/>
      <x:c r="D93" s="105" t="str"/>
      <x:c r="E93" s="105" t="str"/>
      <x:c r="F93" s="105" t="str"/>
      <x:c r="G93" s="105" t="str"/>
      <x:c r="H93" s="128" t="str"/>
      <x:c r="I93" s="105" t="str"/>
      <x:c r="J93" s="105" t="str"/>
      <x:c r="K93" s="105" t="str">
        <x:v>Open</x:v>
      </x:c>
      <x:c r="L93" s="103"/>
      <x:c r="M93" s="103"/>
      <x:c r="N93" s="103"/>
      <x:c r="O93" s="103"/>
      <x:c r="P93" s="103"/>
      <x:c r="Q93" s="103"/>
      <x:c r="R93" s="103"/>
      <x:c r="S93" s="103"/>
      <x:c r="T93" s="103"/>
      <x:c r="U93" s="103"/>
      <x:c r="V93" s="103"/>
      <x:c r="W93" s="103"/>
      <x:c r="X93" s="103"/>
      <x:c r="Y93" s="103"/>
      <x:c r="Z93" s="103"/>
    </x:row>
    <x:row r="94" ht="24" customHeight="1">
      <x:c r="A94" s="105" t="str">
        <x:v>D-087</x:v>
      </x:c>
      <x:c r="B94" s="105" t="str"/>
      <x:c r="C94" s="105" t="str"/>
      <x:c r="D94" s="105" t="str"/>
      <x:c r="E94" s="105" t="str"/>
      <x:c r="F94" s="105" t="str"/>
      <x:c r="G94" s="105" t="str"/>
      <x:c r="H94" s="128" t="str"/>
      <x:c r="I94" s="105" t="str"/>
      <x:c r="J94" s="105" t="str"/>
      <x:c r="K94" s="105" t="str">
        <x:v>Open</x:v>
      </x:c>
      <x:c r="L94" s="103"/>
      <x:c r="M94" s="103"/>
      <x:c r="N94" s="103"/>
      <x:c r="O94" s="103"/>
      <x:c r="P94" s="103"/>
      <x:c r="Q94" s="103"/>
      <x:c r="R94" s="103"/>
      <x:c r="S94" s="103"/>
      <x:c r="T94" s="103"/>
      <x:c r="U94" s="103"/>
      <x:c r="V94" s="103"/>
      <x:c r="W94" s="103"/>
      <x:c r="X94" s="103"/>
      <x:c r="Y94" s="103"/>
      <x:c r="Z94" s="103"/>
    </x:row>
    <x:row r="95" ht="24" customHeight="1">
      <x:c r="A95" s="105" t="str">
        <x:v>D-088</x:v>
      </x:c>
      <x:c r="B95" s="105" t="str"/>
      <x:c r="C95" s="105" t="str"/>
      <x:c r="D95" s="105" t="str"/>
      <x:c r="E95" s="105" t="str"/>
      <x:c r="F95" s="105" t="str"/>
      <x:c r="G95" s="105" t="str"/>
      <x:c r="H95" s="128" t="str"/>
      <x:c r="I95" s="105" t="str"/>
      <x:c r="J95" s="105" t="str"/>
      <x:c r="K95" s="105" t="str">
        <x:v>Open</x:v>
      </x:c>
      <x:c r="L95" s="103"/>
      <x:c r="M95" s="103"/>
      <x:c r="N95" s="103"/>
      <x:c r="O95" s="103"/>
      <x:c r="P95" s="103"/>
      <x:c r="Q95" s="103"/>
      <x:c r="R95" s="103"/>
      <x:c r="S95" s="103"/>
      <x:c r="T95" s="103"/>
      <x:c r="U95" s="103"/>
      <x:c r="V95" s="103"/>
      <x:c r="W95" s="103"/>
      <x:c r="X95" s="103"/>
      <x:c r="Y95" s="103"/>
      <x:c r="Z95" s="103"/>
    </x:row>
    <x:row r="96" ht="24" customHeight="1">
      <x:c r="A96" s="105" t="str">
        <x:v>D-089</x:v>
      </x:c>
      <x:c r="B96" s="105" t="str"/>
      <x:c r="C96" s="105" t="str"/>
      <x:c r="D96" s="105" t="str"/>
      <x:c r="E96" s="105" t="str"/>
      <x:c r="F96" s="105" t="str"/>
      <x:c r="G96" s="105" t="str"/>
      <x:c r="H96" s="128" t="str"/>
      <x:c r="I96" s="105" t="str"/>
      <x:c r="J96" s="105" t="str"/>
      <x:c r="K96" s="105" t="str">
        <x:v>Open</x:v>
      </x:c>
      <x:c r="L96" s="103"/>
      <x:c r="M96" s="103"/>
      <x:c r="N96" s="103"/>
      <x:c r="O96" s="103"/>
      <x:c r="P96" s="103"/>
      <x:c r="Q96" s="103"/>
      <x:c r="R96" s="103"/>
      <x:c r="S96" s="103"/>
      <x:c r="T96" s="103"/>
      <x:c r="U96" s="103"/>
      <x:c r="V96" s="103"/>
      <x:c r="W96" s="103"/>
      <x:c r="X96" s="103"/>
      <x:c r="Y96" s="103"/>
      <x:c r="Z96" s="103"/>
    </x:row>
    <x:row r="97" ht="24" customHeight="1">
      <x:c r="A97" s="105" t="str">
        <x:v>D-090</x:v>
      </x:c>
      <x:c r="B97" s="105" t="str"/>
      <x:c r="C97" s="105" t="str"/>
      <x:c r="D97" s="105" t="str"/>
      <x:c r="E97" s="105" t="str"/>
      <x:c r="F97" s="105" t="str"/>
      <x:c r="G97" s="105" t="str"/>
      <x:c r="H97" s="128" t="str"/>
      <x:c r="I97" s="105" t="str"/>
      <x:c r="J97" s="105" t="str"/>
      <x:c r="K97" s="105" t="str">
        <x:v>Open</x:v>
      </x:c>
      <x:c r="L97" s="103"/>
      <x:c r="M97" s="103"/>
      <x:c r="N97" s="103"/>
      <x:c r="O97" s="103"/>
      <x:c r="P97" s="103"/>
      <x:c r="Q97" s="103"/>
      <x:c r="R97" s="103"/>
      <x:c r="S97" s="103"/>
      <x:c r="T97" s="103"/>
      <x:c r="U97" s="103"/>
      <x:c r="V97" s="103"/>
      <x:c r="W97" s="103"/>
      <x:c r="X97" s="103"/>
      <x:c r="Y97" s="103"/>
      <x:c r="Z97" s="103"/>
    </x:row>
    <x:row r="98" ht="24" customHeight="1">
      <x:c r="A98" s="105" t="str">
        <x:v>D-091</x:v>
      </x:c>
      <x:c r="B98" s="105" t="str"/>
      <x:c r="C98" s="105" t="str"/>
      <x:c r="D98" s="105" t="str"/>
      <x:c r="E98" s="105" t="str"/>
      <x:c r="F98" s="105" t="str"/>
      <x:c r="G98" s="105" t="str"/>
      <x:c r="H98" s="128" t="str"/>
      <x:c r="I98" s="105" t="str"/>
      <x:c r="J98" s="105" t="str"/>
      <x:c r="K98" s="105" t="str">
        <x:v>Open</x:v>
      </x:c>
      <x:c r="L98" s="103"/>
      <x:c r="M98" s="103"/>
      <x:c r="N98" s="103"/>
      <x:c r="O98" s="103"/>
      <x:c r="P98" s="103"/>
      <x:c r="Q98" s="103"/>
      <x:c r="R98" s="103"/>
      <x:c r="S98" s="103"/>
      <x:c r="T98" s="103"/>
      <x:c r="U98" s="103"/>
      <x:c r="V98" s="103"/>
      <x:c r="W98" s="103"/>
      <x:c r="X98" s="103"/>
      <x:c r="Y98" s="103"/>
      <x:c r="Z98" s="103"/>
    </x:row>
    <x:row r="99" ht="24" customHeight="1">
      <x:c r="A99" s="105" t="str">
        <x:v>D-092</x:v>
      </x:c>
      <x:c r="B99" s="105" t="str"/>
      <x:c r="C99" s="105" t="str"/>
      <x:c r="D99" s="105" t="str"/>
      <x:c r="E99" s="105" t="str"/>
      <x:c r="F99" s="105" t="str"/>
      <x:c r="G99" s="105" t="str"/>
      <x:c r="H99" s="128" t="str"/>
      <x:c r="I99" s="105" t="str"/>
      <x:c r="J99" s="105" t="str"/>
      <x:c r="K99" s="105" t="str">
        <x:v>Open</x:v>
      </x:c>
      <x:c r="L99" s="103"/>
      <x:c r="M99" s="103"/>
      <x:c r="N99" s="103"/>
      <x:c r="O99" s="103"/>
      <x:c r="P99" s="103"/>
      <x:c r="Q99" s="103"/>
      <x:c r="R99" s="103"/>
      <x:c r="S99" s="103"/>
      <x:c r="T99" s="103"/>
      <x:c r="U99" s="103"/>
      <x:c r="V99" s="103"/>
      <x:c r="W99" s="103"/>
      <x:c r="X99" s="103"/>
      <x:c r="Y99" s="103"/>
      <x:c r="Z99" s="103"/>
    </x:row>
    <x:row r="100" ht="24" customHeight="1">
      <x:c r="A100" s="105" t="str">
        <x:v>D-093</x:v>
      </x:c>
      <x:c r="B100" s="105" t="str"/>
      <x:c r="C100" s="105" t="str"/>
      <x:c r="D100" s="105" t="str"/>
      <x:c r="E100" s="105" t="str"/>
      <x:c r="F100" s="105" t="str"/>
      <x:c r="G100" s="105" t="str"/>
      <x:c r="H100" s="128" t="str"/>
      <x:c r="I100" s="105" t="str"/>
      <x:c r="J100" s="105" t="str"/>
      <x:c r="K100" s="105" t="str">
        <x:v>Open</x:v>
      </x:c>
      <x:c r="L100" s="103"/>
      <x:c r="M100" s="103"/>
      <x:c r="N100" s="103"/>
      <x:c r="O100" s="103"/>
      <x:c r="P100" s="103"/>
      <x:c r="Q100" s="103"/>
      <x:c r="R100" s="103"/>
      <x:c r="S100" s="103"/>
      <x:c r="T100" s="103"/>
      <x:c r="U100" s="103"/>
      <x:c r="V100" s="103"/>
      <x:c r="W100" s="103"/>
      <x:c r="X100" s="103"/>
      <x:c r="Y100" s="103"/>
      <x:c r="Z100" s="103"/>
    </x:row>
    <x:row r="101" ht="24" customHeight="1">
      <x:c r="A101" s="105" t="str">
        <x:v>D-094</x:v>
      </x:c>
      <x:c r="B101" s="105" t="str"/>
      <x:c r="C101" s="105" t="str"/>
      <x:c r="D101" s="105" t="str"/>
      <x:c r="E101" s="105" t="str"/>
      <x:c r="F101" s="105" t="str"/>
      <x:c r="G101" s="105" t="str"/>
      <x:c r="H101" s="128" t="str"/>
      <x:c r="I101" s="105" t="str"/>
      <x:c r="J101" s="105" t="str"/>
      <x:c r="K101" s="105" t="str">
        <x:v>Open</x:v>
      </x:c>
      <x:c r="L101" s="103"/>
      <x:c r="M101" s="103"/>
      <x:c r="N101" s="103"/>
      <x:c r="O101" s="103"/>
      <x:c r="P101" s="103"/>
      <x:c r="Q101" s="103"/>
      <x:c r="R101" s="103"/>
      <x:c r="S101" s="103"/>
      <x:c r="T101" s="103"/>
      <x:c r="U101" s="103"/>
      <x:c r="V101" s="103"/>
      <x:c r="W101" s="103"/>
      <x:c r="X101" s="103"/>
      <x:c r="Y101" s="103"/>
      <x:c r="Z101" s="103"/>
    </x:row>
    <x:row r="102" ht="24" customHeight="1">
      <x:c r="A102" s="105" t="str">
        <x:v>D-095</x:v>
      </x:c>
      <x:c r="B102" s="105" t="str"/>
      <x:c r="C102" s="105" t="str"/>
      <x:c r="D102" s="105" t="str"/>
      <x:c r="E102" s="105" t="str"/>
      <x:c r="F102" s="105" t="str"/>
      <x:c r="G102" s="105" t="str"/>
      <x:c r="H102" s="128" t="str"/>
      <x:c r="I102" s="105" t="str"/>
      <x:c r="J102" s="105" t="str"/>
      <x:c r="K102" s="105" t="str">
        <x:v>Open</x:v>
      </x:c>
      <x:c r="L102" s="103"/>
      <x:c r="M102" s="103"/>
      <x:c r="N102" s="103"/>
      <x:c r="O102" s="103"/>
      <x:c r="P102" s="103"/>
      <x:c r="Q102" s="103"/>
      <x:c r="R102" s="103"/>
      <x:c r="S102" s="103"/>
      <x:c r="T102" s="103"/>
      <x:c r="U102" s="103"/>
      <x:c r="V102" s="103"/>
      <x:c r="W102" s="103"/>
      <x:c r="X102" s="103"/>
      <x:c r="Y102" s="103"/>
      <x:c r="Z102" s="103"/>
    </x:row>
    <x:row r="103" ht="24" customHeight="1">
      <x:c r="A103" s="105" t="str">
        <x:v>D-096</x:v>
      </x:c>
      <x:c r="B103" s="105" t="str"/>
      <x:c r="C103" s="105" t="str"/>
      <x:c r="D103" s="105" t="str"/>
      <x:c r="E103" s="105" t="str"/>
      <x:c r="F103" s="105" t="str"/>
      <x:c r="G103" s="105" t="str"/>
      <x:c r="H103" s="128" t="str"/>
      <x:c r="I103" s="105" t="str"/>
      <x:c r="J103" s="105" t="str"/>
      <x:c r="K103" s="105" t="str">
        <x:v>Open</x:v>
      </x:c>
      <x:c r="L103" s="103"/>
      <x:c r="M103" s="103"/>
      <x:c r="N103" s="103"/>
      <x:c r="O103" s="103"/>
      <x:c r="P103" s="103"/>
      <x:c r="Q103" s="103"/>
      <x:c r="R103" s="103"/>
      <x:c r="S103" s="103"/>
      <x:c r="T103" s="103"/>
      <x:c r="U103" s="103"/>
      <x:c r="V103" s="103"/>
      <x:c r="W103" s="103"/>
      <x:c r="X103" s="103"/>
      <x:c r="Y103" s="103"/>
      <x:c r="Z103" s="103"/>
    </x:row>
    <x:row r="104" ht="24" customHeight="1">
      <x:c r="A104" s="105" t="str">
        <x:v>D-097</x:v>
      </x:c>
      <x:c r="B104" s="105" t="str"/>
      <x:c r="C104" s="105" t="str"/>
      <x:c r="D104" s="105" t="str"/>
      <x:c r="E104" s="105" t="str"/>
      <x:c r="F104" s="105" t="str"/>
      <x:c r="G104" s="105" t="str"/>
      <x:c r="H104" s="128" t="str"/>
      <x:c r="I104" s="105" t="str"/>
      <x:c r="J104" s="105" t="str"/>
      <x:c r="K104" s="105" t="str">
        <x:v>Open</x:v>
      </x:c>
      <x:c r="L104" s="103"/>
      <x:c r="M104" s="103"/>
      <x:c r="N104" s="103"/>
      <x:c r="O104" s="103"/>
      <x:c r="P104" s="103"/>
      <x:c r="Q104" s="103"/>
      <x:c r="R104" s="103"/>
      <x:c r="S104" s="103"/>
      <x:c r="T104" s="103"/>
      <x:c r="U104" s="103"/>
      <x:c r="V104" s="103"/>
      <x:c r="W104" s="103"/>
      <x:c r="X104" s="103"/>
      <x:c r="Y104" s="103"/>
      <x:c r="Z104" s="103"/>
    </x:row>
    <x:row r="105" ht="24" customHeight="1">
      <x:c r="A105" s="105" t="str">
        <x:v>D-098</x:v>
      </x:c>
      <x:c r="B105" s="105" t="str"/>
      <x:c r="C105" s="105" t="str"/>
      <x:c r="D105" s="105" t="str"/>
      <x:c r="E105" s="105" t="str"/>
      <x:c r="F105" s="105" t="str"/>
      <x:c r="G105" s="105" t="str"/>
      <x:c r="H105" s="128" t="str"/>
      <x:c r="I105" s="105" t="str"/>
      <x:c r="J105" s="105" t="str"/>
      <x:c r="K105" s="105" t="str">
        <x:v>Open</x:v>
      </x:c>
      <x:c r="L105" s="103"/>
      <x:c r="M105" s="103"/>
      <x:c r="N105" s="103"/>
      <x:c r="O105" s="103"/>
      <x:c r="P105" s="103"/>
      <x:c r="Q105" s="103"/>
      <x:c r="R105" s="103"/>
      <x:c r="S105" s="103"/>
      <x:c r="T105" s="103"/>
      <x:c r="U105" s="103"/>
      <x:c r="V105" s="103"/>
      <x:c r="W105" s="103"/>
      <x:c r="X105" s="103"/>
      <x:c r="Y105" s="103"/>
      <x:c r="Z105" s="103"/>
    </x:row>
    <x:row r="106" ht="24" customHeight="1">
      <x:c r="A106" s="105" t="str">
        <x:v>D-099</x:v>
      </x:c>
      <x:c r="B106" s="105" t="str"/>
      <x:c r="C106" s="105" t="str"/>
      <x:c r="D106" s="105" t="str"/>
      <x:c r="E106" s="105" t="str"/>
      <x:c r="F106" s="105" t="str"/>
      <x:c r="G106" s="105" t="str"/>
      <x:c r="H106" s="128" t="str"/>
      <x:c r="I106" s="105" t="str"/>
      <x:c r="J106" s="105" t="str"/>
      <x:c r="K106" s="105" t="str">
        <x:v>Open</x:v>
      </x:c>
      <x:c r="L106" s="103"/>
      <x:c r="M106" s="103"/>
      <x:c r="N106" s="103"/>
      <x:c r="O106" s="103"/>
      <x:c r="P106" s="103"/>
      <x:c r="Q106" s="103"/>
      <x:c r="R106" s="103"/>
      <x:c r="S106" s="103"/>
      <x:c r="T106" s="103"/>
      <x:c r="U106" s="103"/>
      <x:c r="V106" s="103"/>
      <x:c r="W106" s="103"/>
      <x:c r="X106" s="103"/>
      <x:c r="Y106" s="103"/>
      <x:c r="Z106" s="103"/>
    </x:row>
    <x:row r="107" ht="24" customHeight="1">
      <x:c r="A107" s="105" t="str">
        <x:v>D-100</x:v>
      </x:c>
      <x:c r="B107" s="105" t="str"/>
      <x:c r="C107" s="105" t="str"/>
      <x:c r="D107" s="105" t="str"/>
      <x:c r="E107" s="105" t="str"/>
      <x:c r="F107" s="105" t="str"/>
      <x:c r="G107" s="105" t="str"/>
      <x:c r="H107" s="128" t="str"/>
      <x:c r="I107" s="105" t="str"/>
      <x:c r="J107" s="105" t="str"/>
      <x:c r="K107" s="105" t="str">
        <x:v>Open</x:v>
      </x:c>
      <x:c r="L107" s="103"/>
      <x:c r="M107" s="103"/>
      <x:c r="N107" s="103"/>
      <x:c r="O107" s="103"/>
      <x:c r="P107" s="103"/>
      <x:c r="Q107" s="103"/>
      <x:c r="R107" s="103"/>
      <x:c r="S107" s="103"/>
      <x:c r="T107" s="103"/>
      <x:c r="U107" s="103"/>
      <x:c r="V107" s="103"/>
      <x:c r="W107" s="103"/>
      <x:c r="X107" s="103"/>
      <x:c r="Y107" s="103"/>
      <x:c r="Z107" s="103"/>
    </x:row>
    <x:row r="108" ht="24" customHeight="1">
      <x:c r="A108" s="105"/>
      <x:c r="B108" s="105"/>
      <x:c r="C108" s="105"/>
      <x:c r="D108" s="105"/>
      <x:c r="E108" s="105"/>
      <x:c r="F108" s="105"/>
      <x:c r="G108" s="105"/>
      <x:c r="H108" s="128"/>
      <x:c r="I108" s="105"/>
      <x:c r="J108" s="105"/>
      <x:c r="K108" s="105"/>
      <x:c r="L108" s="103"/>
      <x:c r="M108" s="103"/>
      <x:c r="N108" s="103"/>
      <x:c r="O108" s="103"/>
      <x:c r="P108" s="103"/>
      <x:c r="Q108" s="103"/>
      <x:c r="R108" s="103"/>
      <x:c r="S108" s="103"/>
      <x:c r="T108" s="103"/>
      <x:c r="U108" s="103"/>
      <x:c r="V108" s="103"/>
      <x:c r="W108" s="103"/>
      <x:c r="X108" s="103"/>
      <x:c r="Y108" s="103"/>
      <x:c r="Z108" s="103"/>
    </x:row>
    <x:row r="109" ht="24" customHeight="1">
      <x:c r="A109" s="105"/>
      <x:c r="B109" s="105"/>
      <x:c r="C109" s="105"/>
      <x:c r="D109" s="105"/>
      <x:c r="E109" s="105"/>
      <x:c r="F109" s="105"/>
      <x:c r="G109" s="105"/>
      <x:c r="H109" s="128"/>
      <x:c r="I109" s="105"/>
      <x:c r="J109" s="105"/>
      <x:c r="K109" s="105"/>
      <x:c r="L109" s="103"/>
      <x:c r="M109" s="103"/>
      <x:c r="N109" s="103"/>
      <x:c r="O109" s="103"/>
      <x:c r="P109" s="103"/>
      <x:c r="Q109" s="103"/>
      <x:c r="R109" s="103"/>
      <x:c r="S109" s="103"/>
      <x:c r="T109" s="103"/>
      <x:c r="U109" s="103"/>
      <x:c r="V109" s="103"/>
      <x:c r="W109" s="103"/>
      <x:c r="X109" s="103"/>
      <x:c r="Y109" s="103"/>
      <x:c r="Z109" s="103"/>
    </x:row>
    <x:row r="110" ht="24" customHeight="1">
      <x:c r="A110" s="105"/>
      <x:c r="B110" s="105"/>
      <x:c r="C110" s="105"/>
      <x:c r="D110" s="105"/>
      <x:c r="E110" s="105"/>
      <x:c r="F110" s="105"/>
      <x:c r="G110" s="105"/>
      <x:c r="H110" s="128"/>
      <x:c r="I110" s="105"/>
      <x:c r="J110" s="105"/>
      <x:c r="K110" s="105"/>
      <x:c r="L110" s="103"/>
      <x:c r="M110" s="103"/>
      <x:c r="N110" s="103"/>
      <x:c r="O110" s="103"/>
      <x:c r="P110" s="103"/>
      <x:c r="Q110" s="103"/>
      <x:c r="R110" s="103"/>
      <x:c r="S110" s="103"/>
      <x:c r="T110" s="103"/>
      <x:c r="U110" s="103"/>
      <x:c r="V110" s="103"/>
      <x:c r="W110" s="103"/>
      <x:c r="X110" s="103"/>
      <x:c r="Y110" s="103"/>
      <x:c r="Z110" s="103"/>
    </x:row>
    <x:row r="111" ht="24" customHeight="1">
      <x:c r="A111" s="105"/>
      <x:c r="B111" s="105"/>
      <x:c r="C111" s="105"/>
      <x:c r="D111" s="105"/>
      <x:c r="E111" s="105"/>
      <x:c r="F111" s="105"/>
      <x:c r="G111" s="105"/>
      <x:c r="H111" s="128"/>
      <x:c r="I111" s="105"/>
      <x:c r="J111" s="105"/>
      <x:c r="K111" s="105"/>
      <x:c r="L111" s="103"/>
      <x:c r="M111" s="103"/>
      <x:c r="N111" s="103"/>
      <x:c r="O111" s="103"/>
      <x:c r="P111" s="103"/>
      <x:c r="Q111" s="103"/>
      <x:c r="R111" s="103"/>
      <x:c r="S111" s="103"/>
      <x:c r="T111" s="103"/>
      <x:c r="U111" s="103"/>
      <x:c r="V111" s="103"/>
      <x:c r="W111" s="103"/>
      <x:c r="X111" s="103"/>
      <x:c r="Y111" s="103"/>
      <x:c r="Z111" s="103"/>
    </x:row>
    <x:row r="112" ht="24" customHeight="1">
      <x:c r="A112" s="105"/>
      <x:c r="B112" s="105"/>
      <x:c r="C112" s="105"/>
      <x:c r="D112" s="105"/>
      <x:c r="E112" s="105"/>
      <x:c r="F112" s="105"/>
      <x:c r="G112" s="105"/>
      <x:c r="H112" s="128"/>
      <x:c r="I112" s="105"/>
      <x:c r="J112" s="105"/>
      <x:c r="K112" s="105"/>
      <x:c r="L112" s="103"/>
      <x:c r="M112" s="103"/>
      <x:c r="N112" s="103"/>
      <x:c r="O112" s="103"/>
      <x:c r="P112" s="103"/>
      <x:c r="Q112" s="103"/>
      <x:c r="R112" s="103"/>
      <x:c r="S112" s="103"/>
      <x:c r="T112" s="103"/>
      <x:c r="U112" s="103"/>
      <x:c r="V112" s="103"/>
      <x:c r="W112" s="103"/>
      <x:c r="X112" s="103"/>
      <x:c r="Y112" s="103"/>
      <x:c r="Z112" s="103"/>
    </x:row>
    <x:row r="113" ht="24" customHeight="1">
      <x:c r="A113" s="105"/>
      <x:c r="B113" s="105"/>
      <x:c r="C113" s="105"/>
      <x:c r="D113" s="105"/>
      <x:c r="E113" s="105"/>
      <x:c r="F113" s="105"/>
      <x:c r="G113" s="105"/>
      <x:c r="H113" s="128"/>
      <x:c r="I113" s="105"/>
      <x:c r="J113" s="105"/>
      <x:c r="K113" s="105"/>
      <x:c r="L113" s="103"/>
      <x:c r="M113" s="103"/>
      <x:c r="N113" s="103"/>
      <x:c r="O113" s="103"/>
      <x:c r="P113" s="103"/>
      <x:c r="Q113" s="103"/>
      <x:c r="R113" s="103"/>
      <x:c r="S113" s="103"/>
      <x:c r="T113" s="103"/>
      <x:c r="U113" s="103"/>
      <x:c r="V113" s="103"/>
      <x:c r="W113" s="103"/>
      <x:c r="X113" s="103"/>
      <x:c r="Y113" s="103"/>
      <x:c r="Z113" s="103"/>
    </x:row>
    <x:row r="114" ht="24" customHeight="1">
      <x:c r="A114" s="105"/>
      <x:c r="B114" s="105"/>
      <x:c r="C114" s="105"/>
      <x:c r="D114" s="105"/>
      <x:c r="E114" s="105"/>
      <x:c r="F114" s="105"/>
      <x:c r="G114" s="105"/>
      <x:c r="H114" s="128"/>
      <x:c r="I114" s="105"/>
      <x:c r="J114" s="105"/>
      <x:c r="K114" s="105"/>
      <x:c r="L114" s="103"/>
      <x:c r="M114" s="103"/>
      <x:c r="N114" s="103"/>
      <x:c r="O114" s="103"/>
      <x:c r="P114" s="103"/>
      <x:c r="Q114" s="103"/>
      <x:c r="R114" s="103"/>
      <x:c r="S114" s="103"/>
      <x:c r="T114" s="103"/>
      <x:c r="U114" s="103"/>
      <x:c r="V114" s="103"/>
      <x:c r="W114" s="103"/>
      <x:c r="X114" s="103"/>
      <x:c r="Y114" s="103"/>
      <x:c r="Z114" s="103"/>
    </x:row>
    <x:row r="115" ht="24" customHeight="1">
      <x:c r="A115" s="105"/>
      <x:c r="B115" s="105"/>
      <x:c r="C115" s="105"/>
      <x:c r="D115" s="105"/>
      <x:c r="E115" s="105"/>
      <x:c r="F115" s="105"/>
      <x:c r="G115" s="105"/>
      <x:c r="H115" s="128"/>
      <x:c r="I115" s="105"/>
      <x:c r="J115" s="105"/>
      <x:c r="K115" s="105"/>
      <x:c r="L115" s="103"/>
      <x:c r="M115" s="103"/>
      <x:c r="N115" s="103"/>
      <x:c r="O115" s="103"/>
      <x:c r="P115" s="103"/>
      <x:c r="Q115" s="103"/>
      <x:c r="R115" s="103"/>
      <x:c r="S115" s="103"/>
      <x:c r="T115" s="103"/>
      <x:c r="U115" s="103"/>
      <x:c r="V115" s="103"/>
      <x:c r="W115" s="103"/>
      <x:c r="X115" s="103"/>
      <x:c r="Y115" s="103"/>
      <x:c r="Z115" s="103"/>
    </x:row>
    <x:row r="116" ht="24" customHeight="1">
      <x:c r="A116" s="105"/>
      <x:c r="B116" s="105"/>
      <x:c r="C116" s="105"/>
      <x:c r="D116" s="105"/>
      <x:c r="E116" s="105"/>
      <x:c r="F116" s="105"/>
      <x:c r="G116" s="105"/>
      <x:c r="H116" s="128"/>
      <x:c r="I116" s="105"/>
      <x:c r="J116" s="105"/>
      <x:c r="K116" s="105"/>
      <x:c r="L116" s="103"/>
      <x:c r="M116" s="103"/>
      <x:c r="N116" s="103"/>
      <x:c r="O116" s="103"/>
      <x:c r="P116" s="103"/>
      <x:c r="Q116" s="103"/>
      <x:c r="R116" s="103"/>
      <x:c r="S116" s="103"/>
      <x:c r="T116" s="103"/>
      <x:c r="U116" s="103"/>
      <x:c r="V116" s="103"/>
      <x:c r="W116" s="103"/>
      <x:c r="X116" s="103"/>
      <x:c r="Y116" s="103"/>
      <x:c r="Z116" s="103"/>
    </x:row>
    <x:row r="117" ht="24" customHeight="1">
      <x:c r="A117" s="105"/>
      <x:c r="B117" s="105"/>
      <x:c r="C117" s="105"/>
      <x:c r="D117" s="105"/>
      <x:c r="E117" s="105"/>
      <x:c r="F117" s="105"/>
      <x:c r="G117" s="105"/>
      <x:c r="H117" s="128"/>
      <x:c r="I117" s="105"/>
      <x:c r="J117" s="105"/>
      <x:c r="K117" s="105"/>
      <x:c r="L117" s="103"/>
      <x:c r="M117" s="103"/>
      <x:c r="N117" s="103"/>
      <x:c r="O117" s="103"/>
      <x:c r="P117" s="103"/>
      <x:c r="Q117" s="103"/>
      <x:c r="R117" s="103"/>
      <x:c r="S117" s="103"/>
      <x:c r="T117" s="103"/>
      <x:c r="U117" s="103"/>
      <x:c r="V117" s="103"/>
      <x:c r="W117" s="103"/>
      <x:c r="X117" s="103"/>
      <x:c r="Y117" s="103"/>
      <x:c r="Z117" s="103"/>
    </x:row>
    <x:row r="118" ht="24" customHeight="1">
      <x:c r="A118" s="105"/>
      <x:c r="B118" s="105"/>
      <x:c r="C118" s="105"/>
      <x:c r="D118" s="105"/>
      <x:c r="E118" s="105"/>
      <x:c r="F118" s="105"/>
      <x:c r="G118" s="105"/>
      <x:c r="H118" s="128"/>
      <x:c r="I118" s="105"/>
      <x:c r="J118" s="105"/>
      <x:c r="K118" s="105"/>
      <x:c r="L118" s="103"/>
      <x:c r="M118" s="103"/>
      <x:c r="N118" s="103"/>
      <x:c r="O118" s="103"/>
      <x:c r="P118" s="103"/>
      <x:c r="Q118" s="103"/>
      <x:c r="R118" s="103"/>
      <x:c r="S118" s="103"/>
      <x:c r="T118" s="103"/>
      <x:c r="U118" s="103"/>
      <x:c r="V118" s="103"/>
      <x:c r="W118" s="103"/>
      <x:c r="X118" s="103"/>
      <x:c r="Y118" s="103"/>
      <x:c r="Z118" s="103"/>
    </x:row>
    <x:row r="119" ht="24" customHeight="1">
      <x:c r="A119" s="105"/>
      <x:c r="B119" s="105"/>
      <x:c r="C119" s="105"/>
      <x:c r="D119" s="105"/>
      <x:c r="E119" s="105"/>
      <x:c r="F119" s="105"/>
      <x:c r="G119" s="105"/>
      <x:c r="H119" s="128"/>
      <x:c r="I119" s="105"/>
      <x:c r="J119" s="105"/>
      <x:c r="K119" s="105"/>
      <x:c r="L119" s="103"/>
      <x:c r="M119" s="103"/>
      <x:c r="N119" s="103"/>
      <x:c r="O119" s="103"/>
      <x:c r="P119" s="103"/>
      <x:c r="Q119" s="103"/>
      <x:c r="R119" s="103"/>
      <x:c r="S119" s="103"/>
      <x:c r="T119" s="103"/>
      <x:c r="U119" s="103"/>
      <x:c r="V119" s="103"/>
      <x:c r="W119" s="103"/>
      <x:c r="X119" s="103"/>
      <x:c r="Y119" s="103"/>
      <x:c r="Z119" s="103"/>
    </x:row>
    <x:row r="120" ht="24" customHeight="1">
      <x:c r="A120" s="105"/>
      <x:c r="B120" s="105"/>
      <x:c r="C120" s="105"/>
      <x:c r="D120" s="105"/>
      <x:c r="E120" s="105"/>
      <x:c r="F120" s="105"/>
      <x:c r="G120" s="105"/>
      <x:c r="H120" s="128"/>
      <x:c r="I120" s="105"/>
      <x:c r="J120" s="105"/>
      <x:c r="K120" s="105"/>
      <x:c r="L120" s="103"/>
      <x:c r="M120" s="103"/>
      <x:c r="N120" s="103"/>
      <x:c r="O120" s="103"/>
      <x:c r="P120" s="103"/>
      <x:c r="Q120" s="103"/>
      <x:c r="R120" s="103"/>
      <x:c r="S120" s="103"/>
      <x:c r="T120" s="103"/>
      <x:c r="U120" s="103"/>
      <x:c r="V120" s="103"/>
      <x:c r="W120" s="103"/>
      <x:c r="X120" s="103"/>
      <x:c r="Y120" s="103"/>
      <x:c r="Z120" s="103"/>
    </x:row>
    <x:row r="121" ht="24" customHeight="1">
      <x:c r="A121" s="105"/>
      <x:c r="B121" s="105"/>
      <x:c r="C121" s="105"/>
      <x:c r="D121" s="105"/>
      <x:c r="E121" s="105"/>
      <x:c r="F121" s="105"/>
      <x:c r="G121" s="105"/>
      <x:c r="H121" s="128"/>
      <x:c r="I121" s="105"/>
      <x:c r="J121" s="105"/>
      <x:c r="K121" s="105"/>
      <x:c r="L121" s="103"/>
      <x:c r="M121" s="103"/>
      <x:c r="N121" s="103"/>
      <x:c r="O121" s="103"/>
      <x:c r="P121" s="103"/>
      <x:c r="Q121" s="103"/>
      <x:c r="R121" s="103"/>
      <x:c r="S121" s="103"/>
      <x:c r="T121" s="103"/>
      <x:c r="U121" s="103"/>
      <x:c r="V121" s="103"/>
      <x:c r="W121" s="103"/>
      <x:c r="X121" s="103"/>
      <x:c r="Y121" s="103"/>
      <x:c r="Z121" s="103"/>
    </x:row>
    <x:row r="122" ht="24" customHeight="1">
      <x:c r="A122" s="105"/>
      <x:c r="B122" s="105"/>
      <x:c r="C122" s="105"/>
      <x:c r="D122" s="105"/>
      <x:c r="E122" s="105"/>
      <x:c r="F122" s="105"/>
      <x:c r="G122" s="105"/>
      <x:c r="H122" s="128"/>
      <x:c r="I122" s="105"/>
      <x:c r="J122" s="105"/>
      <x:c r="K122" s="105"/>
      <x:c r="L122" s="103"/>
      <x:c r="M122" s="103"/>
      <x:c r="N122" s="103"/>
      <x:c r="O122" s="103"/>
      <x:c r="P122" s="103"/>
      <x:c r="Q122" s="103"/>
      <x:c r="R122" s="103"/>
      <x:c r="S122" s="103"/>
      <x:c r="T122" s="103"/>
      <x:c r="U122" s="103"/>
      <x:c r="V122" s="103"/>
      <x:c r="W122" s="103"/>
      <x:c r="X122" s="103"/>
      <x:c r="Y122" s="103"/>
      <x:c r="Z122" s="103"/>
    </x:row>
    <x:row r="123" ht="24" customHeight="1">
      <x:c r="A123" s="105"/>
      <x:c r="B123" s="105"/>
      <x:c r="C123" s="105"/>
      <x:c r="D123" s="105"/>
      <x:c r="E123" s="105"/>
      <x:c r="F123" s="105"/>
      <x:c r="G123" s="105"/>
      <x:c r="H123" s="128"/>
      <x:c r="I123" s="105"/>
      <x:c r="J123" s="105"/>
      <x:c r="K123" s="105"/>
      <x:c r="L123" s="103"/>
      <x:c r="M123" s="103"/>
      <x:c r="N123" s="103"/>
      <x:c r="O123" s="103"/>
      <x:c r="P123" s="103"/>
      <x:c r="Q123" s="103"/>
      <x:c r="R123" s="103"/>
      <x:c r="S123" s="103"/>
      <x:c r="T123" s="103"/>
      <x:c r="U123" s="103"/>
      <x:c r="V123" s="103"/>
      <x:c r="W123" s="103"/>
      <x:c r="X123" s="103"/>
      <x:c r="Y123" s="103"/>
      <x:c r="Z123" s="103"/>
    </x:row>
    <x:row r="124" ht="24" customHeight="1">
      <x:c r="A124" s="105"/>
      <x:c r="B124" s="105"/>
      <x:c r="C124" s="105"/>
      <x:c r="D124" s="105"/>
      <x:c r="E124" s="105"/>
      <x:c r="F124" s="105"/>
      <x:c r="G124" s="105"/>
      <x:c r="H124" s="128"/>
      <x:c r="I124" s="105"/>
      <x:c r="J124" s="105"/>
      <x:c r="K124" s="105"/>
      <x:c r="L124" s="103"/>
      <x:c r="M124" s="103"/>
      <x:c r="N124" s="103"/>
      <x:c r="O124" s="103"/>
      <x:c r="P124" s="103"/>
      <x:c r="Q124" s="103"/>
      <x:c r="R124" s="103"/>
      <x:c r="S124" s="103"/>
      <x:c r="T124" s="103"/>
      <x:c r="U124" s="103"/>
      <x:c r="V124" s="103"/>
      <x:c r="W124" s="103"/>
      <x:c r="X124" s="103"/>
      <x:c r="Y124" s="103"/>
      <x:c r="Z124" s="103"/>
    </x:row>
    <x:row r="125" ht="24" customHeight="1">
      <x:c r="A125" s="105"/>
      <x:c r="B125" s="105"/>
      <x:c r="C125" s="105"/>
      <x:c r="D125" s="105"/>
      <x:c r="E125" s="105"/>
      <x:c r="F125" s="105"/>
      <x:c r="G125" s="105"/>
      <x:c r="H125" s="128"/>
      <x:c r="I125" s="105"/>
      <x:c r="J125" s="105"/>
      <x:c r="K125" s="105"/>
      <x:c r="L125" s="103"/>
      <x:c r="M125" s="103"/>
      <x:c r="N125" s="103"/>
      <x:c r="O125" s="103"/>
      <x:c r="P125" s="103"/>
      <x:c r="Q125" s="103"/>
      <x:c r="R125" s="103"/>
      <x:c r="S125" s="103"/>
      <x:c r="T125" s="103"/>
      <x:c r="U125" s="103"/>
      <x:c r="V125" s="103"/>
      <x:c r="W125" s="103"/>
      <x:c r="X125" s="103"/>
      <x:c r="Y125" s="103"/>
      <x:c r="Z125" s="103"/>
    </x:row>
    <x:row r="126" ht="24" customHeight="1">
      <x:c r="A126" s="105"/>
      <x:c r="B126" s="105"/>
      <x:c r="C126" s="105"/>
      <x:c r="D126" s="105"/>
      <x:c r="E126" s="105"/>
      <x:c r="F126" s="105"/>
      <x:c r="G126" s="105"/>
      <x:c r="H126" s="128"/>
      <x:c r="I126" s="105"/>
      <x:c r="J126" s="105"/>
      <x:c r="K126" s="105"/>
      <x:c r="L126" s="103"/>
      <x:c r="M126" s="103"/>
      <x:c r="N126" s="103"/>
      <x:c r="O126" s="103"/>
      <x:c r="P126" s="103"/>
      <x:c r="Q126" s="103"/>
      <x:c r="R126" s="103"/>
      <x:c r="S126" s="103"/>
      <x:c r="T126" s="103"/>
      <x:c r="U126" s="103"/>
      <x:c r="V126" s="103"/>
      <x:c r="W126" s="103"/>
      <x:c r="X126" s="103"/>
      <x:c r="Y126" s="103"/>
      <x:c r="Z126" s="103"/>
    </x:row>
    <x:row r="127" ht="24" customHeight="1">
      <x:c r="A127" s="105"/>
      <x:c r="B127" s="105"/>
      <x:c r="C127" s="105"/>
      <x:c r="D127" s="105"/>
      <x:c r="E127" s="105"/>
      <x:c r="F127" s="105"/>
      <x:c r="G127" s="105"/>
      <x:c r="H127" s="128"/>
      <x:c r="I127" s="105"/>
      <x:c r="J127" s="105"/>
      <x:c r="K127" s="105"/>
      <x:c r="L127" s="103"/>
      <x:c r="M127" s="103"/>
      <x:c r="N127" s="103"/>
      <x:c r="O127" s="103"/>
      <x:c r="P127" s="103"/>
      <x:c r="Q127" s="103"/>
      <x:c r="R127" s="103"/>
      <x:c r="S127" s="103"/>
      <x:c r="T127" s="103"/>
      <x:c r="U127" s="103"/>
      <x:c r="V127" s="103"/>
      <x:c r="W127" s="103"/>
      <x:c r="X127" s="103"/>
      <x:c r="Y127" s="103"/>
      <x:c r="Z127" s="103"/>
    </x:row>
    <x:row r="128" ht="24" customHeight="1">
      <x:c r="A128" s="105"/>
      <x:c r="B128" s="105"/>
      <x:c r="C128" s="105"/>
      <x:c r="D128" s="105"/>
      <x:c r="E128" s="105"/>
      <x:c r="F128" s="105"/>
      <x:c r="G128" s="105"/>
      <x:c r="H128" s="128"/>
      <x:c r="I128" s="105"/>
      <x:c r="J128" s="105"/>
      <x:c r="K128" s="105"/>
      <x:c r="L128" s="103"/>
      <x:c r="M128" s="103"/>
      <x:c r="N128" s="103"/>
      <x:c r="O128" s="103"/>
      <x:c r="P128" s="103"/>
      <x:c r="Q128" s="103"/>
      <x:c r="R128" s="103"/>
      <x:c r="S128" s="103"/>
      <x:c r="T128" s="103"/>
      <x:c r="U128" s="103"/>
      <x:c r="V128" s="103"/>
      <x:c r="W128" s="103"/>
      <x:c r="X128" s="103"/>
      <x:c r="Y128" s="103"/>
      <x:c r="Z128" s="103"/>
    </x:row>
    <x:row r="129" ht="24" customHeight="1">
      <x:c r="A129" s="105"/>
      <x:c r="B129" s="105"/>
      <x:c r="C129" s="105"/>
      <x:c r="D129" s="105"/>
      <x:c r="E129" s="105"/>
      <x:c r="F129" s="105"/>
      <x:c r="G129" s="105"/>
      <x:c r="H129" s="128"/>
      <x:c r="I129" s="105"/>
      <x:c r="J129" s="105"/>
      <x:c r="K129" s="105"/>
      <x:c r="L129" s="103"/>
      <x:c r="M129" s="103"/>
      <x:c r="N129" s="103"/>
      <x:c r="O129" s="103"/>
      <x:c r="P129" s="103"/>
      <x:c r="Q129" s="103"/>
      <x:c r="R129" s="103"/>
      <x:c r="S129" s="103"/>
      <x:c r="T129" s="103"/>
      <x:c r="U129" s="103"/>
      <x:c r="V129" s="103"/>
      <x:c r="W129" s="103"/>
      <x:c r="X129" s="103"/>
      <x:c r="Y129" s="103"/>
      <x:c r="Z129" s="103"/>
    </x:row>
    <x:row r="130" ht="24" customHeight="1">
      <x:c r="A130" s="105"/>
      <x:c r="B130" s="105"/>
      <x:c r="C130" s="105"/>
      <x:c r="D130" s="105"/>
      <x:c r="E130" s="105"/>
      <x:c r="F130" s="105"/>
      <x:c r="G130" s="105"/>
      <x:c r="H130" s="128"/>
      <x:c r="I130" s="105"/>
      <x:c r="J130" s="105"/>
      <x:c r="K130" s="105"/>
      <x:c r="L130" s="103"/>
      <x:c r="M130" s="103"/>
      <x:c r="N130" s="103"/>
      <x:c r="O130" s="103"/>
      <x:c r="P130" s="103"/>
      <x:c r="Q130" s="103"/>
      <x:c r="R130" s="103"/>
      <x:c r="S130" s="103"/>
      <x:c r="T130" s="103"/>
      <x:c r="U130" s="103"/>
      <x:c r="V130" s="103"/>
      <x:c r="W130" s="103"/>
      <x:c r="X130" s="103"/>
      <x:c r="Y130" s="103"/>
      <x:c r="Z130" s="103"/>
    </x:row>
    <x:row r="131" ht="24" customHeight="1">
      <x:c r="A131" s="105"/>
      <x:c r="B131" s="105"/>
      <x:c r="C131" s="105"/>
      <x:c r="D131" s="105"/>
      <x:c r="E131" s="105"/>
      <x:c r="F131" s="105"/>
      <x:c r="G131" s="105"/>
      <x:c r="H131" s="128"/>
      <x:c r="I131" s="105"/>
      <x:c r="J131" s="105"/>
      <x:c r="K131" s="105"/>
      <x:c r="L131" s="103"/>
      <x:c r="M131" s="103"/>
      <x:c r="N131" s="103"/>
      <x:c r="O131" s="103"/>
      <x:c r="P131" s="103"/>
      <x:c r="Q131" s="103"/>
      <x:c r="R131" s="103"/>
      <x:c r="S131" s="103"/>
      <x:c r="T131" s="103"/>
      <x:c r="U131" s="103"/>
      <x:c r="V131" s="103"/>
      <x:c r="W131" s="103"/>
      <x:c r="X131" s="103"/>
      <x:c r="Y131" s="103"/>
      <x:c r="Z131" s="103"/>
    </x:row>
    <x:row r="132" ht="24" customHeight="1">
      <x:c r="A132" s="105"/>
      <x:c r="B132" s="105"/>
      <x:c r="C132" s="105"/>
      <x:c r="D132" s="105"/>
      <x:c r="E132" s="105"/>
      <x:c r="F132" s="105"/>
      <x:c r="G132" s="105"/>
      <x:c r="H132" s="128"/>
      <x:c r="I132" s="105"/>
      <x:c r="J132" s="105"/>
      <x:c r="K132" s="105"/>
      <x:c r="L132" s="103"/>
      <x:c r="M132" s="103"/>
      <x:c r="N132" s="103"/>
      <x:c r="O132" s="103"/>
      <x:c r="P132" s="103"/>
      <x:c r="Q132" s="103"/>
      <x:c r="R132" s="103"/>
      <x:c r="S132" s="103"/>
      <x:c r="T132" s="103"/>
      <x:c r="U132" s="103"/>
      <x:c r="V132" s="103"/>
      <x:c r="W132" s="103"/>
      <x:c r="X132" s="103"/>
      <x:c r="Y132" s="103"/>
      <x:c r="Z132" s="103"/>
    </x:row>
    <x:row r="133" ht="24" customHeight="1">
      <x:c r="A133" s="105"/>
      <x:c r="B133" s="105"/>
      <x:c r="C133" s="105"/>
      <x:c r="D133" s="105"/>
      <x:c r="E133" s="105"/>
      <x:c r="F133" s="105"/>
      <x:c r="G133" s="105"/>
      <x:c r="H133" s="128"/>
      <x:c r="I133" s="105"/>
      <x:c r="J133" s="105"/>
      <x:c r="K133" s="105"/>
      <x:c r="L133" s="103"/>
      <x:c r="M133" s="103"/>
      <x:c r="N133" s="103"/>
      <x:c r="O133" s="103"/>
      <x:c r="P133" s="103"/>
      <x:c r="Q133" s="103"/>
      <x:c r="R133" s="103"/>
      <x:c r="S133" s="103"/>
      <x:c r="T133" s="103"/>
      <x:c r="U133" s="103"/>
      <x:c r="V133" s="103"/>
      <x:c r="W133" s="103"/>
      <x:c r="X133" s="103"/>
      <x:c r="Y133" s="103"/>
      <x:c r="Z133" s="103"/>
    </x:row>
    <x:row r="134" ht="24" customHeight="1">
      <x:c r="A134" s="105"/>
      <x:c r="B134" s="105"/>
      <x:c r="C134" s="105"/>
      <x:c r="D134" s="105"/>
      <x:c r="E134" s="105"/>
      <x:c r="F134" s="105"/>
      <x:c r="G134" s="105"/>
      <x:c r="H134" s="128"/>
      <x:c r="I134" s="105"/>
      <x:c r="J134" s="105"/>
      <x:c r="K134" s="105"/>
      <x:c r="L134" s="103"/>
      <x:c r="M134" s="103"/>
      <x:c r="N134" s="103"/>
      <x:c r="O134" s="103"/>
      <x:c r="P134" s="103"/>
      <x:c r="Q134" s="103"/>
      <x:c r="R134" s="103"/>
      <x:c r="S134" s="103"/>
      <x:c r="T134" s="103"/>
      <x:c r="U134" s="103"/>
      <x:c r="V134" s="103"/>
      <x:c r="W134" s="103"/>
      <x:c r="X134" s="103"/>
      <x:c r="Y134" s="103"/>
      <x:c r="Z134" s="103"/>
    </x:row>
    <x:row r="135" ht="24" customHeight="1">
      <x:c r="A135" s="105"/>
      <x:c r="B135" s="105"/>
      <x:c r="C135" s="105"/>
      <x:c r="D135" s="105"/>
      <x:c r="E135" s="105"/>
      <x:c r="F135" s="105"/>
      <x:c r="G135" s="105"/>
      <x:c r="H135" s="128"/>
      <x:c r="I135" s="105"/>
      <x:c r="J135" s="105"/>
      <x:c r="K135" s="105"/>
      <x:c r="L135" s="103"/>
      <x:c r="M135" s="103"/>
      <x:c r="N135" s="103"/>
      <x:c r="O135" s="103"/>
      <x:c r="P135" s="103"/>
      <x:c r="Q135" s="103"/>
      <x:c r="R135" s="103"/>
      <x:c r="S135" s="103"/>
      <x:c r="T135" s="103"/>
      <x:c r="U135" s="103"/>
      <x:c r="V135" s="103"/>
      <x:c r="W135" s="103"/>
      <x:c r="X135" s="103"/>
      <x:c r="Y135" s="103"/>
      <x:c r="Z135" s="103"/>
    </x:row>
    <x:row r="136" ht="24" customHeight="1">
      <x:c r="A136" s="105"/>
      <x:c r="B136" s="105"/>
      <x:c r="C136" s="105"/>
      <x:c r="D136" s="105"/>
      <x:c r="E136" s="105"/>
      <x:c r="F136" s="105"/>
      <x:c r="G136" s="105"/>
      <x:c r="H136" s="128"/>
      <x:c r="I136" s="105"/>
      <x:c r="J136" s="105"/>
      <x:c r="K136" s="105"/>
      <x:c r="L136" s="103"/>
      <x:c r="M136" s="103"/>
      <x:c r="N136" s="103"/>
      <x:c r="O136" s="103"/>
      <x:c r="P136" s="103"/>
      <x:c r="Q136" s="103"/>
      <x:c r="R136" s="103"/>
      <x:c r="S136" s="103"/>
      <x:c r="T136" s="103"/>
      <x:c r="U136" s="103"/>
      <x:c r="V136" s="103"/>
      <x:c r="W136" s="103"/>
      <x:c r="X136" s="103"/>
      <x:c r="Y136" s="103"/>
      <x:c r="Z136" s="103"/>
    </x:row>
    <x:row r="137" ht="24" customHeight="1">
      <x:c r="A137" s="105"/>
      <x:c r="B137" s="105"/>
      <x:c r="C137" s="105"/>
      <x:c r="D137" s="105"/>
      <x:c r="E137" s="105"/>
      <x:c r="F137" s="105"/>
      <x:c r="G137" s="105"/>
      <x:c r="H137" s="128"/>
      <x:c r="I137" s="105"/>
      <x:c r="J137" s="105"/>
      <x:c r="K137" s="105"/>
      <x:c r="L137" s="103"/>
      <x:c r="M137" s="103"/>
      <x:c r="N137" s="103"/>
      <x:c r="O137" s="103"/>
      <x:c r="P137" s="103"/>
      <x:c r="Q137" s="103"/>
      <x:c r="R137" s="103"/>
      <x:c r="S137" s="103"/>
      <x:c r="T137" s="103"/>
      <x:c r="U137" s="103"/>
      <x:c r="V137" s="103"/>
      <x:c r="W137" s="103"/>
      <x:c r="X137" s="103"/>
      <x:c r="Y137" s="103"/>
      <x:c r="Z137" s="103"/>
    </x:row>
    <x:row r="138" ht="24" customHeight="1">
      <x:c r="A138" s="105"/>
      <x:c r="B138" s="105"/>
      <x:c r="C138" s="105"/>
      <x:c r="D138" s="105"/>
      <x:c r="E138" s="105"/>
      <x:c r="F138" s="105"/>
      <x:c r="G138" s="105"/>
      <x:c r="H138" s="128"/>
      <x:c r="I138" s="105"/>
      <x:c r="J138" s="105"/>
      <x:c r="K138" s="105"/>
      <x:c r="L138" s="103"/>
      <x:c r="M138" s="103"/>
      <x:c r="N138" s="103"/>
      <x:c r="O138" s="103"/>
      <x:c r="P138" s="103"/>
      <x:c r="Q138" s="103"/>
      <x:c r="R138" s="103"/>
      <x:c r="S138" s="103"/>
      <x:c r="T138" s="103"/>
      <x:c r="U138" s="103"/>
      <x:c r="V138" s="103"/>
      <x:c r="W138" s="103"/>
      <x:c r="X138" s="103"/>
      <x:c r="Y138" s="103"/>
      <x:c r="Z138" s="103"/>
    </x:row>
    <x:row r="139" ht="24" customHeight="1">
      <x:c r="A139" s="105"/>
      <x:c r="B139" s="105"/>
      <x:c r="C139" s="105"/>
      <x:c r="D139" s="105"/>
      <x:c r="E139" s="105"/>
      <x:c r="F139" s="105"/>
      <x:c r="G139" s="105"/>
      <x:c r="H139" s="128"/>
      <x:c r="I139" s="105"/>
      <x:c r="J139" s="105"/>
      <x:c r="K139" s="105"/>
      <x:c r="L139" s="103"/>
      <x:c r="M139" s="103"/>
      <x:c r="N139" s="103"/>
      <x:c r="O139" s="103"/>
      <x:c r="P139" s="103"/>
      <x:c r="Q139" s="103"/>
      <x:c r="R139" s="103"/>
      <x:c r="S139" s="103"/>
      <x:c r="T139" s="103"/>
      <x:c r="U139" s="103"/>
      <x:c r="V139" s="103"/>
      <x:c r="W139" s="103"/>
      <x:c r="X139" s="103"/>
      <x:c r="Y139" s="103"/>
      <x:c r="Z139" s="103"/>
    </x:row>
    <x:row r="140" ht="24" customHeight="1">
      <x:c r="A140" s="105"/>
      <x:c r="B140" s="105"/>
      <x:c r="C140" s="105"/>
      <x:c r="D140" s="105"/>
      <x:c r="E140" s="105"/>
      <x:c r="F140" s="105"/>
      <x:c r="G140" s="105"/>
      <x:c r="H140" s="128"/>
      <x:c r="I140" s="105"/>
      <x:c r="J140" s="105"/>
      <x:c r="K140" s="105"/>
      <x:c r="L140" s="103"/>
      <x:c r="M140" s="103"/>
      <x:c r="N140" s="103"/>
      <x:c r="O140" s="103"/>
      <x:c r="P140" s="103"/>
      <x:c r="Q140" s="103"/>
      <x:c r="R140" s="103"/>
      <x:c r="S140" s="103"/>
      <x:c r="T140" s="103"/>
      <x:c r="U140" s="103"/>
      <x:c r="V140" s="103"/>
      <x:c r="W140" s="103"/>
      <x:c r="X140" s="103"/>
      <x:c r="Y140" s="103"/>
      <x:c r="Z140" s="103"/>
    </x:row>
    <x:row r="141" ht="24" customHeight="1">
      <x:c r="A141" s="105"/>
      <x:c r="B141" s="105"/>
      <x:c r="C141" s="105"/>
      <x:c r="D141" s="105"/>
      <x:c r="E141" s="105"/>
      <x:c r="F141" s="105"/>
      <x:c r="G141" s="105"/>
      <x:c r="H141" s="128"/>
      <x:c r="I141" s="105"/>
      <x:c r="J141" s="105"/>
      <x:c r="K141" s="105"/>
      <x:c r="L141" s="103"/>
      <x:c r="M141" s="103"/>
      <x:c r="N141" s="103"/>
      <x:c r="O141" s="103"/>
      <x:c r="P141" s="103"/>
      <x:c r="Q141" s="103"/>
      <x:c r="R141" s="103"/>
      <x:c r="S141" s="103"/>
      <x:c r="T141" s="103"/>
      <x:c r="U141" s="103"/>
      <x:c r="V141" s="103"/>
      <x:c r="W141" s="103"/>
      <x:c r="X141" s="103"/>
      <x:c r="Y141" s="103"/>
      <x:c r="Z141" s="103"/>
    </x:row>
    <x:row r="142" ht="24" customHeight="1">
      <x:c r="A142" s="105"/>
      <x:c r="B142" s="105"/>
      <x:c r="C142" s="105"/>
      <x:c r="D142" s="105"/>
      <x:c r="E142" s="105"/>
      <x:c r="F142" s="105"/>
      <x:c r="G142" s="105"/>
      <x:c r="H142" s="128"/>
      <x:c r="I142" s="105"/>
      <x:c r="J142" s="105"/>
      <x:c r="K142" s="105"/>
      <x:c r="L142" s="103"/>
      <x:c r="M142" s="103"/>
      <x:c r="N142" s="103"/>
      <x:c r="O142" s="103"/>
      <x:c r="P142" s="103"/>
      <x:c r="Q142" s="103"/>
      <x:c r="R142" s="103"/>
      <x:c r="S142" s="103"/>
      <x:c r="T142" s="103"/>
      <x:c r="U142" s="103"/>
      <x:c r="V142" s="103"/>
      <x:c r="W142" s="103"/>
      <x:c r="X142" s="103"/>
      <x:c r="Y142" s="103"/>
      <x:c r="Z142" s="103"/>
    </x:row>
    <x:row r="143" ht="24" customHeight="1">
      <x:c r="A143" s="105"/>
      <x:c r="B143" s="105"/>
      <x:c r="C143" s="105"/>
      <x:c r="D143" s="105"/>
      <x:c r="E143" s="105"/>
      <x:c r="F143" s="105"/>
      <x:c r="G143" s="105"/>
      <x:c r="H143" s="128"/>
      <x:c r="I143" s="105"/>
      <x:c r="J143" s="105"/>
      <x:c r="K143" s="105"/>
      <x:c r="L143" s="103"/>
      <x:c r="M143" s="103"/>
      <x:c r="N143" s="103"/>
      <x:c r="O143" s="103"/>
      <x:c r="P143" s="103"/>
      <x:c r="Q143" s="103"/>
      <x:c r="R143" s="103"/>
      <x:c r="S143" s="103"/>
      <x:c r="T143" s="103"/>
      <x:c r="U143" s="103"/>
      <x:c r="V143" s="103"/>
      <x:c r="W143" s="103"/>
      <x:c r="X143" s="103"/>
      <x:c r="Y143" s="103"/>
      <x:c r="Z143" s="103"/>
    </x:row>
    <x:row r="144" ht="24" customHeight="1">
      <x:c r="A144" s="105"/>
      <x:c r="B144" s="105"/>
      <x:c r="C144" s="105"/>
      <x:c r="D144" s="105"/>
      <x:c r="E144" s="105"/>
      <x:c r="F144" s="105"/>
      <x:c r="G144" s="105"/>
      <x:c r="H144" s="128"/>
      <x:c r="I144" s="105"/>
      <x:c r="J144" s="105"/>
      <x:c r="K144" s="105"/>
      <x:c r="L144" s="103"/>
      <x:c r="M144" s="103"/>
      <x:c r="N144" s="103"/>
      <x:c r="O144" s="103"/>
      <x:c r="P144" s="103"/>
      <x:c r="Q144" s="103"/>
      <x:c r="R144" s="103"/>
      <x:c r="S144" s="103"/>
      <x:c r="T144" s="103"/>
      <x:c r="U144" s="103"/>
      <x:c r="V144" s="103"/>
      <x:c r="W144" s="103"/>
      <x:c r="X144" s="103"/>
      <x:c r="Y144" s="103"/>
      <x:c r="Z144" s="103"/>
    </x:row>
    <x:row r="145" ht="24" customHeight="1">
      <x:c r="A145" s="105"/>
      <x:c r="B145" s="105"/>
      <x:c r="C145" s="105"/>
      <x:c r="D145" s="105"/>
      <x:c r="E145" s="105"/>
      <x:c r="F145" s="105"/>
      <x:c r="G145" s="105"/>
      <x:c r="H145" s="128"/>
      <x:c r="I145" s="105"/>
      <x:c r="J145" s="105"/>
      <x:c r="K145" s="105"/>
      <x:c r="L145" s="103"/>
      <x:c r="M145" s="103"/>
      <x:c r="N145" s="103"/>
      <x:c r="O145" s="103"/>
      <x:c r="P145" s="103"/>
      <x:c r="Q145" s="103"/>
      <x:c r="R145" s="103"/>
      <x:c r="S145" s="103"/>
      <x:c r="T145" s="103"/>
      <x:c r="U145" s="103"/>
      <x:c r="V145" s="103"/>
      <x:c r="W145" s="103"/>
      <x:c r="X145" s="103"/>
      <x:c r="Y145" s="103"/>
      <x:c r="Z145" s="103"/>
    </x:row>
    <x:row r="146" ht="24" customHeight="1">
      <x:c r="A146" s="105"/>
      <x:c r="B146" s="105"/>
      <x:c r="C146" s="105"/>
      <x:c r="D146" s="105"/>
      <x:c r="E146" s="105"/>
      <x:c r="F146" s="105"/>
      <x:c r="G146" s="105"/>
      <x:c r="H146" s="128"/>
      <x:c r="I146" s="105"/>
      <x:c r="J146" s="105"/>
      <x:c r="K146" s="105"/>
      <x:c r="L146" s="103"/>
      <x:c r="M146" s="103"/>
      <x:c r="N146" s="103"/>
      <x:c r="O146" s="103"/>
      <x:c r="P146" s="103"/>
      <x:c r="Q146" s="103"/>
      <x:c r="R146" s="103"/>
      <x:c r="S146" s="103"/>
      <x:c r="T146" s="103"/>
      <x:c r="U146" s="103"/>
      <x:c r="V146" s="103"/>
      <x:c r="W146" s="103"/>
      <x:c r="X146" s="103"/>
      <x:c r="Y146" s="103"/>
      <x:c r="Z146" s="103"/>
    </x:row>
    <x:row r="147" ht="24" customHeight="1">
      <x:c r="A147" s="105"/>
      <x:c r="B147" s="105"/>
      <x:c r="C147" s="105"/>
      <x:c r="D147" s="105"/>
      <x:c r="E147" s="105"/>
      <x:c r="F147" s="105"/>
      <x:c r="G147" s="105"/>
      <x:c r="H147" s="128"/>
      <x:c r="I147" s="105"/>
      <x:c r="J147" s="105"/>
      <x:c r="K147" s="105"/>
      <x:c r="L147" s="103"/>
      <x:c r="M147" s="103"/>
      <x:c r="N147" s="103"/>
      <x:c r="O147" s="103"/>
      <x:c r="P147" s="103"/>
      <x:c r="Q147" s="103"/>
      <x:c r="R147" s="103"/>
      <x:c r="S147" s="103"/>
      <x:c r="T147" s="103"/>
      <x:c r="U147" s="103"/>
      <x:c r="V147" s="103"/>
      <x:c r="W147" s="103"/>
      <x:c r="X147" s="103"/>
      <x:c r="Y147" s="103"/>
      <x:c r="Z147" s="103"/>
    </x:row>
    <x:row r="148" ht="24" customHeight="1">
      <x:c r="A148" s="105"/>
      <x:c r="B148" s="105"/>
      <x:c r="C148" s="105"/>
      <x:c r="D148" s="105"/>
      <x:c r="E148" s="105"/>
      <x:c r="F148" s="105"/>
      <x:c r="G148" s="105"/>
      <x:c r="H148" s="128"/>
      <x:c r="I148" s="105"/>
      <x:c r="J148" s="105"/>
      <x:c r="K148" s="105"/>
      <x:c r="L148" s="103"/>
      <x:c r="M148" s="103"/>
      <x:c r="N148" s="103"/>
      <x:c r="O148" s="103"/>
      <x:c r="P148" s="103"/>
      <x:c r="Q148" s="103"/>
      <x:c r="R148" s="103"/>
      <x:c r="S148" s="103"/>
      <x:c r="T148" s="103"/>
      <x:c r="U148" s="103"/>
      <x:c r="V148" s="103"/>
      <x:c r="W148" s="103"/>
      <x:c r="X148" s="103"/>
      <x:c r="Y148" s="103"/>
      <x:c r="Z148" s="103"/>
    </x:row>
    <x:row r="149" ht="24" customHeight="1">
      <x:c r="A149" s="105"/>
      <x:c r="B149" s="105"/>
      <x:c r="C149" s="105"/>
      <x:c r="D149" s="105"/>
      <x:c r="E149" s="105"/>
      <x:c r="F149" s="105"/>
      <x:c r="G149" s="105"/>
      <x:c r="H149" s="128"/>
      <x:c r="I149" s="105"/>
      <x:c r="J149" s="105"/>
      <x:c r="K149" s="105"/>
      <x:c r="L149" s="103"/>
      <x:c r="M149" s="103"/>
      <x:c r="N149" s="103"/>
      <x:c r="O149" s="103"/>
      <x:c r="P149" s="103"/>
      <x:c r="Q149" s="103"/>
      <x:c r="R149" s="103"/>
      <x:c r="S149" s="103"/>
      <x:c r="T149" s="103"/>
      <x:c r="U149" s="103"/>
      <x:c r="V149" s="103"/>
      <x:c r="W149" s="103"/>
      <x:c r="X149" s="103"/>
      <x:c r="Y149" s="103"/>
      <x:c r="Z149" s="103"/>
    </x:row>
    <x:row r="150" ht="24" customHeight="1">
      <x:c r="A150" s="105"/>
      <x:c r="B150" s="105"/>
      <x:c r="C150" s="105"/>
      <x:c r="D150" s="105"/>
      <x:c r="E150" s="105"/>
      <x:c r="F150" s="105"/>
      <x:c r="G150" s="105"/>
      <x:c r="H150" s="128"/>
      <x:c r="I150" s="105"/>
      <x:c r="J150" s="105"/>
      <x:c r="K150" s="105"/>
      <x:c r="L150" s="103"/>
      <x:c r="M150" s="103"/>
      <x:c r="N150" s="103"/>
      <x:c r="O150" s="103"/>
      <x:c r="P150" s="103"/>
      <x:c r="Q150" s="103"/>
      <x:c r="R150" s="103"/>
      <x:c r="S150" s="103"/>
      <x:c r="T150" s="103"/>
      <x:c r="U150" s="103"/>
      <x:c r="V150" s="103"/>
      <x:c r="W150" s="103"/>
      <x:c r="X150" s="103"/>
      <x:c r="Y150" s="103"/>
      <x:c r="Z150" s="103"/>
    </x:row>
    <x:row r="151" ht="24" customHeight="1">
      <x:c r="A151" s="105"/>
      <x:c r="B151" s="105"/>
      <x:c r="C151" s="105"/>
      <x:c r="D151" s="105"/>
      <x:c r="E151" s="105"/>
      <x:c r="F151" s="105"/>
      <x:c r="G151" s="105"/>
      <x:c r="H151" s="128"/>
      <x:c r="I151" s="105"/>
      <x:c r="J151" s="105"/>
      <x:c r="K151" s="105"/>
      <x:c r="L151" s="103"/>
      <x:c r="M151" s="103"/>
      <x:c r="N151" s="103"/>
      <x:c r="O151" s="103"/>
      <x:c r="P151" s="103"/>
      <x:c r="Q151" s="103"/>
      <x:c r="R151" s="103"/>
      <x:c r="S151" s="103"/>
      <x:c r="T151" s="103"/>
      <x:c r="U151" s="103"/>
      <x:c r="V151" s="103"/>
      <x:c r="W151" s="103"/>
      <x:c r="X151" s="103"/>
      <x:c r="Y151" s="103"/>
      <x:c r="Z151" s="103"/>
    </x:row>
    <x:row r="152" ht="24" customHeight="1">
      <x:c r="A152" s="105"/>
      <x:c r="B152" s="105"/>
      <x:c r="C152" s="105"/>
      <x:c r="D152" s="105"/>
      <x:c r="E152" s="105"/>
      <x:c r="F152" s="105"/>
      <x:c r="G152" s="105"/>
      <x:c r="H152" s="128"/>
      <x:c r="I152" s="105"/>
      <x:c r="J152" s="105"/>
      <x:c r="K152" s="105"/>
      <x:c r="L152" s="103"/>
      <x:c r="M152" s="103"/>
      <x:c r="N152" s="103"/>
      <x:c r="O152" s="103"/>
      <x:c r="P152" s="103"/>
      <x:c r="Q152" s="103"/>
      <x:c r="R152" s="103"/>
      <x:c r="S152" s="103"/>
      <x:c r="T152" s="103"/>
      <x:c r="U152" s="103"/>
      <x:c r="V152" s="103"/>
      <x:c r="W152" s="103"/>
      <x:c r="X152" s="103"/>
      <x:c r="Y152" s="103"/>
      <x:c r="Z152" s="103"/>
    </x:row>
    <x:row r="153" ht="24" customHeight="1">
      <x:c r="A153" s="105"/>
      <x:c r="B153" s="105"/>
      <x:c r="C153" s="105"/>
      <x:c r="D153" s="105"/>
      <x:c r="E153" s="105"/>
      <x:c r="F153" s="105"/>
      <x:c r="G153" s="105"/>
      <x:c r="H153" s="128"/>
      <x:c r="I153" s="105"/>
      <x:c r="J153" s="105"/>
      <x:c r="K153" s="105"/>
      <x:c r="L153" s="103"/>
      <x:c r="M153" s="103"/>
      <x:c r="N153" s="103"/>
      <x:c r="O153" s="103"/>
      <x:c r="P153" s="103"/>
      <x:c r="Q153" s="103"/>
      <x:c r="R153" s="103"/>
      <x:c r="S153" s="103"/>
      <x:c r="T153" s="103"/>
      <x:c r="U153" s="103"/>
      <x:c r="V153" s="103"/>
      <x:c r="W153" s="103"/>
      <x:c r="X153" s="103"/>
      <x:c r="Y153" s="103"/>
      <x:c r="Z153" s="103"/>
    </x:row>
    <x:row r="154" ht="24" customHeight="1">
      <x:c r="A154" s="105"/>
      <x:c r="B154" s="105"/>
      <x:c r="C154" s="105"/>
      <x:c r="D154" s="105"/>
      <x:c r="E154" s="105"/>
      <x:c r="F154" s="105"/>
      <x:c r="G154" s="105"/>
      <x:c r="H154" s="128"/>
      <x:c r="I154" s="105"/>
      <x:c r="J154" s="105"/>
      <x:c r="K154" s="105"/>
      <x:c r="L154" s="103"/>
      <x:c r="M154" s="103"/>
      <x:c r="N154" s="103"/>
      <x:c r="O154" s="103"/>
      <x:c r="P154" s="103"/>
      <x:c r="Q154" s="103"/>
      <x:c r="R154" s="103"/>
      <x:c r="S154" s="103"/>
      <x:c r="T154" s="103"/>
      <x:c r="U154" s="103"/>
      <x:c r="V154" s="103"/>
      <x:c r="W154" s="103"/>
      <x:c r="X154" s="103"/>
      <x:c r="Y154" s="103"/>
      <x:c r="Z154" s="103"/>
    </x:row>
    <x:row r="155" ht="24" customHeight="1">
      <x:c r="A155" s="105"/>
      <x:c r="B155" s="105"/>
      <x:c r="C155" s="105"/>
      <x:c r="D155" s="105"/>
      <x:c r="E155" s="105"/>
      <x:c r="F155" s="105"/>
      <x:c r="G155" s="105"/>
      <x:c r="H155" s="128"/>
      <x:c r="I155" s="105"/>
      <x:c r="J155" s="105"/>
      <x:c r="K155" s="105"/>
      <x:c r="L155" s="103"/>
      <x:c r="M155" s="103"/>
      <x:c r="N155" s="103"/>
      <x:c r="O155" s="103"/>
      <x:c r="P155" s="103"/>
      <x:c r="Q155" s="103"/>
      <x:c r="R155" s="103"/>
      <x:c r="S155" s="103"/>
      <x:c r="T155" s="103"/>
      <x:c r="U155" s="103"/>
      <x:c r="V155" s="103"/>
      <x:c r="W155" s="103"/>
      <x:c r="X155" s="103"/>
      <x:c r="Y155" s="103"/>
      <x:c r="Z155" s="103"/>
    </x:row>
    <x:row r="156" ht="24" customHeight="1">
      <x:c r="A156" s="105"/>
      <x:c r="B156" s="105"/>
      <x:c r="C156" s="105"/>
      <x:c r="D156" s="105"/>
      <x:c r="E156" s="105"/>
      <x:c r="F156" s="105"/>
      <x:c r="G156" s="105"/>
      <x:c r="H156" s="128"/>
      <x:c r="I156" s="105"/>
      <x:c r="J156" s="105"/>
      <x:c r="K156" s="105"/>
      <x:c r="L156" s="103"/>
      <x:c r="M156" s="103"/>
      <x:c r="N156" s="103"/>
      <x:c r="O156" s="103"/>
      <x:c r="P156" s="103"/>
      <x:c r="Q156" s="103"/>
      <x:c r="R156" s="103"/>
      <x:c r="S156" s="103"/>
      <x:c r="T156" s="103"/>
      <x:c r="U156" s="103"/>
      <x:c r="V156" s="103"/>
      <x:c r="W156" s="103"/>
      <x:c r="X156" s="103"/>
      <x:c r="Y156" s="103"/>
      <x:c r="Z156" s="103"/>
    </x:row>
    <x:row r="157" ht="24" customHeight="1">
      <x:c r="A157" s="105"/>
      <x:c r="B157" s="105"/>
      <x:c r="C157" s="105"/>
      <x:c r="D157" s="105"/>
      <x:c r="E157" s="105"/>
      <x:c r="F157" s="105"/>
      <x:c r="G157" s="105"/>
      <x:c r="H157" s="128"/>
      <x:c r="I157" s="105"/>
      <x:c r="J157" s="105"/>
      <x:c r="K157" s="105"/>
      <x:c r="L157" s="103"/>
      <x:c r="M157" s="103"/>
      <x:c r="N157" s="103"/>
      <x:c r="O157" s="103"/>
      <x:c r="P157" s="103"/>
      <x:c r="Q157" s="103"/>
      <x:c r="R157" s="103"/>
      <x:c r="S157" s="103"/>
      <x:c r="T157" s="103"/>
      <x:c r="U157" s="103"/>
      <x:c r="V157" s="103"/>
      <x:c r="W157" s="103"/>
      <x:c r="X157" s="103"/>
      <x:c r="Y157" s="103"/>
      <x:c r="Z157" s="103"/>
    </x:row>
    <x:row r="158" ht="24" customHeight="1">
      <x:c r="A158" s="105"/>
      <x:c r="B158" s="105"/>
      <x:c r="C158" s="105"/>
      <x:c r="D158" s="105"/>
      <x:c r="E158" s="105"/>
      <x:c r="F158" s="105"/>
      <x:c r="G158" s="105"/>
      <x:c r="H158" s="128"/>
      <x:c r="I158" s="105"/>
      <x:c r="J158" s="105"/>
      <x:c r="K158" s="105"/>
      <x:c r="L158" s="103"/>
      <x:c r="M158" s="103"/>
      <x:c r="N158" s="103"/>
      <x:c r="O158" s="103"/>
      <x:c r="P158" s="103"/>
      <x:c r="Q158" s="103"/>
      <x:c r="R158" s="103"/>
      <x:c r="S158" s="103"/>
      <x:c r="T158" s="103"/>
      <x:c r="U158" s="103"/>
      <x:c r="V158" s="103"/>
      <x:c r="W158" s="103"/>
      <x:c r="X158" s="103"/>
      <x:c r="Y158" s="103"/>
      <x:c r="Z158" s="103"/>
    </x:row>
    <x:row r="159" ht="24" customHeight="1">
      <x:c r="A159" s="105"/>
      <x:c r="B159" s="105"/>
      <x:c r="C159" s="105"/>
      <x:c r="D159" s="105"/>
      <x:c r="E159" s="105"/>
      <x:c r="F159" s="105"/>
      <x:c r="G159" s="105"/>
      <x:c r="H159" s="128"/>
      <x:c r="I159" s="105"/>
      <x:c r="J159" s="105"/>
      <x:c r="K159" s="105"/>
      <x:c r="L159" s="103"/>
      <x:c r="M159" s="103"/>
      <x:c r="N159" s="103"/>
      <x:c r="O159" s="103"/>
      <x:c r="P159" s="103"/>
      <x:c r="Q159" s="103"/>
      <x:c r="R159" s="103"/>
      <x:c r="S159" s="103"/>
      <x:c r="T159" s="103"/>
      <x:c r="U159" s="103"/>
      <x:c r="V159" s="103"/>
      <x:c r="W159" s="103"/>
      <x:c r="X159" s="103"/>
      <x:c r="Y159" s="103"/>
      <x:c r="Z159" s="103"/>
    </x:row>
    <x:row r="160" ht="24" customHeight="1">
      <x:c r="A160" s="105"/>
      <x:c r="B160" s="105"/>
      <x:c r="C160" s="105"/>
      <x:c r="D160" s="105"/>
      <x:c r="E160" s="105"/>
      <x:c r="F160" s="105"/>
      <x:c r="G160" s="105"/>
      <x:c r="H160" s="128"/>
      <x:c r="I160" s="105"/>
      <x:c r="J160" s="105"/>
      <x:c r="K160" s="105"/>
      <x:c r="L160" s="103"/>
      <x:c r="M160" s="103"/>
      <x:c r="N160" s="103"/>
      <x:c r="O160" s="103"/>
      <x:c r="P160" s="103"/>
      <x:c r="Q160" s="103"/>
      <x:c r="R160" s="103"/>
      <x:c r="S160" s="103"/>
      <x:c r="T160" s="103"/>
      <x:c r="U160" s="103"/>
      <x:c r="V160" s="103"/>
      <x:c r="W160" s="103"/>
      <x:c r="X160" s="103"/>
      <x:c r="Y160" s="103"/>
      <x:c r="Z160" s="103"/>
    </x:row>
    <x:row r="161" ht="24" customHeight="1">
      <x:c r="A161" s="105"/>
      <x:c r="B161" s="105"/>
      <x:c r="C161" s="105"/>
      <x:c r="D161" s="105"/>
      <x:c r="E161" s="105"/>
      <x:c r="F161" s="105"/>
      <x:c r="G161" s="105"/>
      <x:c r="H161" s="128"/>
      <x:c r="I161" s="105"/>
      <x:c r="J161" s="105"/>
      <x:c r="K161" s="105"/>
      <x:c r="L161" s="103"/>
      <x:c r="M161" s="103"/>
      <x:c r="N161" s="103"/>
      <x:c r="O161" s="103"/>
      <x:c r="P161" s="103"/>
      <x:c r="Q161" s="103"/>
      <x:c r="R161" s="103"/>
      <x:c r="S161" s="103"/>
      <x:c r="T161" s="103"/>
      <x:c r="U161" s="103"/>
      <x:c r="V161" s="103"/>
      <x:c r="W161" s="103"/>
      <x:c r="X161" s="103"/>
      <x:c r="Y161" s="103"/>
      <x:c r="Z161" s="103"/>
    </x:row>
    <x:row r="162" ht="24" customHeight="1">
      <x:c r="A162" s="105"/>
      <x:c r="B162" s="105"/>
      <x:c r="C162" s="105"/>
      <x:c r="D162" s="105"/>
      <x:c r="E162" s="105"/>
      <x:c r="F162" s="105"/>
      <x:c r="G162" s="105"/>
      <x:c r="H162" s="128"/>
      <x:c r="I162" s="105"/>
      <x:c r="J162" s="105"/>
      <x:c r="K162" s="105"/>
      <x:c r="L162" s="103"/>
      <x:c r="M162" s="103"/>
      <x:c r="N162" s="103"/>
      <x:c r="O162" s="103"/>
      <x:c r="P162" s="103"/>
      <x:c r="Q162" s="103"/>
      <x:c r="R162" s="103"/>
      <x:c r="S162" s="103"/>
      <x:c r="T162" s="103"/>
      <x:c r="U162" s="103"/>
      <x:c r="V162" s="103"/>
      <x:c r="W162" s="103"/>
      <x:c r="X162" s="103"/>
      <x:c r="Y162" s="103"/>
      <x:c r="Z162" s="103"/>
    </x:row>
    <x:row r="163" ht="24" customHeight="1">
      <x:c r="A163" s="105"/>
      <x:c r="B163" s="105"/>
      <x:c r="C163" s="105"/>
      <x:c r="D163" s="105"/>
      <x:c r="E163" s="105"/>
      <x:c r="F163" s="105"/>
      <x:c r="G163" s="105"/>
      <x:c r="H163" s="128"/>
      <x:c r="I163" s="105"/>
      <x:c r="J163" s="105"/>
      <x:c r="K163" s="105"/>
      <x:c r="L163" s="103"/>
      <x:c r="M163" s="103"/>
      <x:c r="N163" s="103"/>
      <x:c r="O163" s="103"/>
      <x:c r="P163" s="103"/>
      <x:c r="Q163" s="103"/>
      <x:c r="R163" s="103"/>
      <x:c r="S163" s="103"/>
      <x:c r="T163" s="103"/>
      <x:c r="U163" s="103"/>
      <x:c r="V163" s="103"/>
      <x:c r="W163" s="103"/>
      <x:c r="X163" s="103"/>
      <x:c r="Y163" s="103"/>
      <x:c r="Z163" s="103"/>
    </x:row>
    <x:row r="164" ht="24" customHeight="1">
      <x:c r="A164" s="105"/>
      <x:c r="B164" s="105"/>
      <x:c r="C164" s="105"/>
      <x:c r="D164" s="105"/>
      <x:c r="E164" s="105"/>
      <x:c r="F164" s="105"/>
      <x:c r="G164" s="105"/>
      <x:c r="H164" s="128"/>
      <x:c r="I164" s="105"/>
      <x:c r="J164" s="105"/>
      <x:c r="K164" s="105"/>
      <x:c r="L164" s="103"/>
      <x:c r="M164" s="103"/>
      <x:c r="N164" s="103"/>
      <x:c r="O164" s="103"/>
      <x:c r="P164" s="103"/>
      <x:c r="Q164" s="103"/>
      <x:c r="R164" s="103"/>
      <x:c r="S164" s="103"/>
      <x:c r="T164" s="103"/>
      <x:c r="U164" s="103"/>
      <x:c r="V164" s="103"/>
      <x:c r="W164" s="103"/>
      <x:c r="X164" s="103"/>
      <x:c r="Y164" s="103"/>
      <x:c r="Z164" s="103"/>
    </x:row>
    <x:row r="165" ht="24" customHeight="1">
      <x:c r="A165" s="105"/>
      <x:c r="B165" s="105"/>
      <x:c r="C165" s="105"/>
      <x:c r="D165" s="105"/>
      <x:c r="E165" s="105"/>
      <x:c r="F165" s="105"/>
      <x:c r="G165" s="105"/>
      <x:c r="H165" s="128"/>
      <x:c r="I165" s="105"/>
      <x:c r="J165" s="105"/>
      <x:c r="K165" s="105"/>
      <x:c r="L165" s="103"/>
      <x:c r="M165" s="103"/>
      <x:c r="N165" s="103"/>
      <x:c r="O165" s="103"/>
      <x:c r="P165" s="103"/>
      <x:c r="Q165" s="103"/>
      <x:c r="R165" s="103"/>
      <x:c r="S165" s="103"/>
      <x:c r="T165" s="103"/>
      <x:c r="U165" s="103"/>
      <x:c r="V165" s="103"/>
      <x:c r="W165" s="103"/>
      <x:c r="X165" s="103"/>
      <x:c r="Y165" s="103"/>
      <x:c r="Z165" s="103"/>
    </x:row>
    <x:row r="166" ht="24" customHeight="1">
      <x:c r="A166" s="105"/>
      <x:c r="B166" s="105"/>
      <x:c r="C166" s="105"/>
      <x:c r="D166" s="105"/>
      <x:c r="E166" s="105"/>
      <x:c r="F166" s="105"/>
      <x:c r="G166" s="105"/>
      <x:c r="H166" s="128"/>
      <x:c r="I166" s="105"/>
      <x:c r="J166" s="105"/>
      <x:c r="K166" s="105"/>
      <x:c r="L166" s="103"/>
      <x:c r="M166" s="103"/>
      <x:c r="N166" s="103"/>
      <x:c r="O166" s="103"/>
      <x:c r="P166" s="103"/>
      <x:c r="Q166" s="103"/>
      <x:c r="R166" s="103"/>
      <x:c r="S166" s="103"/>
      <x:c r="T166" s="103"/>
      <x:c r="U166" s="103"/>
      <x:c r="V166" s="103"/>
      <x:c r="W166" s="103"/>
      <x:c r="X166" s="103"/>
      <x:c r="Y166" s="103"/>
      <x:c r="Z166" s="103"/>
    </x:row>
    <x:row r="167" ht="24" customHeight="1">
      <x:c r="A167" s="105"/>
      <x:c r="B167" s="105"/>
      <x:c r="C167" s="105"/>
      <x:c r="D167" s="105"/>
      <x:c r="E167" s="105"/>
      <x:c r="F167" s="105"/>
      <x:c r="G167" s="105"/>
      <x:c r="H167" s="128"/>
      <x:c r="I167" s="105"/>
      <x:c r="J167" s="105"/>
      <x:c r="K167" s="105"/>
      <x:c r="L167" s="103"/>
      <x:c r="M167" s="103"/>
      <x:c r="N167" s="103"/>
      <x:c r="O167" s="103"/>
      <x:c r="P167" s="103"/>
      <x:c r="Q167" s="103"/>
      <x:c r="R167" s="103"/>
      <x:c r="S167" s="103"/>
      <x:c r="T167" s="103"/>
      <x:c r="U167" s="103"/>
      <x:c r="V167" s="103"/>
      <x:c r="W167" s="103"/>
      <x:c r="X167" s="103"/>
      <x:c r="Y167" s="103"/>
      <x:c r="Z167" s="103"/>
    </x:row>
    <x:row r="168" ht="24" customHeight="1">
      <x:c r="A168" s="105"/>
      <x:c r="B168" s="105"/>
      <x:c r="C168" s="105"/>
      <x:c r="D168" s="105"/>
      <x:c r="E168" s="105"/>
      <x:c r="F168" s="105"/>
      <x:c r="G168" s="105"/>
      <x:c r="H168" s="128"/>
      <x:c r="I168" s="105"/>
      <x:c r="J168" s="105"/>
      <x:c r="K168" s="105"/>
      <x:c r="L168" s="103"/>
      <x:c r="M168" s="103"/>
      <x:c r="N168" s="103"/>
      <x:c r="O168" s="103"/>
      <x:c r="P168" s="103"/>
      <x:c r="Q168" s="103"/>
      <x:c r="R168" s="103"/>
      <x:c r="S168" s="103"/>
      <x:c r="T168" s="103"/>
      <x:c r="U168" s="103"/>
      <x:c r="V168" s="103"/>
      <x:c r="W168" s="103"/>
      <x:c r="X168" s="103"/>
      <x:c r="Y168" s="103"/>
      <x:c r="Z168" s="103"/>
    </x:row>
    <x:row r="169" ht="24" customHeight="1">
      <x:c r="A169" s="105"/>
      <x:c r="B169" s="105"/>
      <x:c r="C169" s="105"/>
      <x:c r="D169" s="105"/>
      <x:c r="E169" s="105"/>
      <x:c r="F169" s="105"/>
      <x:c r="G169" s="105"/>
      <x:c r="H169" s="128"/>
      <x:c r="I169" s="105"/>
      <x:c r="J169" s="105"/>
      <x:c r="K169" s="105"/>
      <x:c r="L169" s="103"/>
      <x:c r="M169" s="103"/>
      <x:c r="N169" s="103"/>
      <x:c r="O169" s="103"/>
      <x:c r="P169" s="103"/>
      <x:c r="Q169" s="103"/>
      <x:c r="R169" s="103"/>
      <x:c r="S169" s="103"/>
      <x:c r="T169" s="103"/>
      <x:c r="U169" s="103"/>
      <x:c r="V169" s="103"/>
      <x:c r="W169" s="103"/>
      <x:c r="X169" s="103"/>
      <x:c r="Y169" s="103"/>
      <x:c r="Z169" s="103"/>
    </x:row>
    <x:row r="170" ht="24" customHeight="1">
      <x:c r="A170" s="105"/>
      <x:c r="B170" s="105"/>
      <x:c r="C170" s="105"/>
      <x:c r="D170" s="105"/>
      <x:c r="E170" s="105"/>
      <x:c r="F170" s="105"/>
      <x:c r="G170" s="105"/>
      <x:c r="H170" s="128"/>
      <x:c r="I170" s="105"/>
      <x:c r="J170" s="105"/>
      <x:c r="K170" s="105"/>
      <x:c r="L170" s="103"/>
      <x:c r="M170" s="103"/>
      <x:c r="N170" s="103"/>
      <x:c r="O170" s="103"/>
      <x:c r="P170" s="103"/>
      <x:c r="Q170" s="103"/>
      <x:c r="R170" s="103"/>
      <x:c r="S170" s="103"/>
      <x:c r="T170" s="103"/>
      <x:c r="U170" s="103"/>
      <x:c r="V170" s="103"/>
      <x:c r="W170" s="103"/>
      <x:c r="X170" s="103"/>
      <x:c r="Y170" s="103"/>
      <x:c r="Z170" s="103"/>
    </x:row>
    <x:row r="171" ht="24" customHeight="1">
      <x:c r="A171" s="105"/>
      <x:c r="B171" s="105"/>
      <x:c r="C171" s="105"/>
      <x:c r="D171" s="105"/>
      <x:c r="E171" s="105"/>
      <x:c r="F171" s="105"/>
      <x:c r="G171" s="105"/>
      <x:c r="H171" s="128"/>
      <x:c r="I171" s="105"/>
      <x:c r="J171" s="105"/>
      <x:c r="K171" s="105"/>
      <x:c r="L171" s="103"/>
      <x:c r="M171" s="103"/>
      <x:c r="N171" s="103"/>
      <x:c r="O171" s="103"/>
      <x:c r="P171" s="103"/>
      <x:c r="Q171" s="103"/>
      <x:c r="R171" s="103"/>
      <x:c r="S171" s="103"/>
      <x:c r="T171" s="103"/>
      <x:c r="U171" s="103"/>
      <x:c r="V171" s="103"/>
      <x:c r="W171" s="103"/>
      <x:c r="X171" s="103"/>
      <x:c r="Y171" s="103"/>
      <x:c r="Z171" s="103"/>
    </x:row>
    <x:row r="172" ht="24" customHeight="1">
      <x:c r="A172" s="105"/>
      <x:c r="B172" s="105"/>
      <x:c r="C172" s="105"/>
      <x:c r="D172" s="105"/>
      <x:c r="E172" s="105"/>
      <x:c r="F172" s="105"/>
      <x:c r="G172" s="105"/>
      <x:c r="H172" s="128"/>
      <x:c r="I172" s="105"/>
      <x:c r="J172" s="105"/>
      <x:c r="K172" s="105"/>
      <x:c r="L172" s="103"/>
      <x:c r="M172" s="103"/>
      <x:c r="N172" s="103"/>
      <x:c r="O172" s="103"/>
      <x:c r="P172" s="103"/>
      <x:c r="Q172" s="103"/>
      <x:c r="R172" s="103"/>
      <x:c r="S172" s="103"/>
      <x:c r="T172" s="103"/>
      <x:c r="U172" s="103"/>
      <x:c r="V172" s="103"/>
      <x:c r="W172" s="103"/>
      <x:c r="X172" s="103"/>
      <x:c r="Y172" s="103"/>
      <x:c r="Z172" s="103"/>
    </x:row>
    <x:row r="173" ht="24" customHeight="1">
      <x:c r="A173" s="105"/>
      <x:c r="B173" s="105"/>
      <x:c r="C173" s="105"/>
      <x:c r="D173" s="105"/>
      <x:c r="E173" s="105"/>
      <x:c r="F173" s="105"/>
      <x:c r="G173" s="105"/>
      <x:c r="H173" s="128"/>
      <x:c r="I173" s="105"/>
      <x:c r="J173" s="105"/>
      <x:c r="K173" s="105"/>
      <x:c r="L173" s="103"/>
      <x:c r="M173" s="103"/>
      <x:c r="N173" s="103"/>
      <x:c r="O173" s="103"/>
      <x:c r="P173" s="103"/>
      <x:c r="Q173" s="103"/>
      <x:c r="R173" s="103"/>
      <x:c r="S173" s="103"/>
      <x:c r="T173" s="103"/>
      <x:c r="U173" s="103"/>
      <x:c r="V173" s="103"/>
      <x:c r="W173" s="103"/>
      <x:c r="X173" s="103"/>
      <x:c r="Y173" s="103"/>
      <x:c r="Z173" s="103"/>
    </x:row>
    <x:row r="174" ht="24" customHeight="1">
      <x:c r="A174" s="105"/>
      <x:c r="B174" s="105"/>
      <x:c r="C174" s="105"/>
      <x:c r="D174" s="105"/>
      <x:c r="E174" s="105"/>
      <x:c r="F174" s="105"/>
      <x:c r="G174" s="105"/>
      <x:c r="H174" s="128"/>
      <x:c r="I174" s="105"/>
      <x:c r="J174" s="105"/>
      <x:c r="K174" s="105"/>
      <x:c r="L174" s="103"/>
      <x:c r="M174" s="103"/>
      <x:c r="N174" s="103"/>
      <x:c r="O174" s="103"/>
      <x:c r="P174" s="103"/>
      <x:c r="Q174" s="103"/>
      <x:c r="R174" s="103"/>
      <x:c r="S174" s="103"/>
      <x:c r="T174" s="103"/>
      <x:c r="U174" s="103"/>
      <x:c r="V174" s="103"/>
      <x:c r="W174" s="103"/>
      <x:c r="X174" s="103"/>
      <x:c r="Y174" s="103"/>
      <x:c r="Z174" s="103"/>
    </x:row>
    <x:row r="175" ht="24" customHeight="1">
      <x:c r="A175" s="105"/>
      <x:c r="B175" s="105"/>
      <x:c r="C175" s="105"/>
      <x:c r="D175" s="105"/>
      <x:c r="E175" s="105"/>
      <x:c r="F175" s="105"/>
      <x:c r="G175" s="105"/>
      <x:c r="H175" s="128"/>
      <x:c r="I175" s="105"/>
      <x:c r="J175" s="105"/>
      <x:c r="K175" s="105"/>
      <x:c r="L175" s="103"/>
      <x:c r="M175" s="103"/>
      <x:c r="N175" s="103"/>
      <x:c r="O175" s="103"/>
      <x:c r="P175" s="103"/>
      <x:c r="Q175" s="103"/>
      <x:c r="R175" s="103"/>
      <x:c r="S175" s="103"/>
      <x:c r="T175" s="103"/>
      <x:c r="U175" s="103"/>
      <x:c r="V175" s="103"/>
      <x:c r="W175" s="103"/>
      <x:c r="X175" s="103"/>
      <x:c r="Y175" s="103"/>
      <x:c r="Z175" s="103"/>
    </x:row>
    <x:row r="176" ht="24" customHeight="1">
      <x:c r="A176" s="105"/>
      <x:c r="B176" s="105"/>
      <x:c r="C176" s="105"/>
      <x:c r="D176" s="105"/>
      <x:c r="E176" s="105"/>
      <x:c r="F176" s="105"/>
      <x:c r="G176" s="105"/>
      <x:c r="H176" s="128"/>
      <x:c r="I176" s="105"/>
      <x:c r="J176" s="105"/>
      <x:c r="K176" s="105"/>
      <x:c r="L176" s="103"/>
      <x:c r="M176" s="103"/>
      <x:c r="N176" s="103"/>
      <x:c r="O176" s="103"/>
      <x:c r="P176" s="103"/>
      <x:c r="Q176" s="103"/>
      <x:c r="R176" s="103"/>
      <x:c r="S176" s="103"/>
      <x:c r="T176" s="103"/>
      <x:c r="U176" s="103"/>
      <x:c r="V176" s="103"/>
      <x:c r="W176" s="103"/>
      <x:c r="X176" s="103"/>
      <x:c r="Y176" s="103"/>
      <x:c r="Z176" s="103"/>
    </x:row>
    <x:row r="177" ht="24" customHeight="1">
      <x:c r="A177" s="105"/>
      <x:c r="B177" s="105"/>
      <x:c r="C177" s="105"/>
      <x:c r="D177" s="105"/>
      <x:c r="E177" s="105"/>
      <x:c r="F177" s="105"/>
      <x:c r="G177" s="105"/>
      <x:c r="H177" s="128"/>
      <x:c r="I177" s="105"/>
      <x:c r="J177" s="105"/>
      <x:c r="K177" s="105"/>
      <x:c r="L177" s="103"/>
      <x:c r="M177" s="103"/>
      <x:c r="N177" s="103"/>
      <x:c r="O177" s="103"/>
      <x:c r="P177" s="103"/>
      <x:c r="Q177" s="103"/>
      <x:c r="R177" s="103"/>
      <x:c r="S177" s="103"/>
      <x:c r="T177" s="103"/>
      <x:c r="U177" s="103"/>
      <x:c r="V177" s="103"/>
      <x:c r="W177" s="103"/>
      <x:c r="X177" s="103"/>
      <x:c r="Y177" s="103"/>
      <x:c r="Z177" s="103"/>
    </x:row>
    <x:row r="178" ht="24" customHeight="1">
      <x:c r="A178" s="105"/>
      <x:c r="B178" s="105"/>
      <x:c r="C178" s="105"/>
      <x:c r="D178" s="105"/>
      <x:c r="E178" s="105"/>
      <x:c r="F178" s="105"/>
      <x:c r="G178" s="105"/>
      <x:c r="H178" s="128"/>
      <x:c r="I178" s="105"/>
      <x:c r="J178" s="105"/>
      <x:c r="K178" s="105"/>
      <x:c r="L178" s="103"/>
      <x:c r="M178" s="103"/>
      <x:c r="N178" s="103"/>
      <x:c r="O178" s="103"/>
      <x:c r="P178" s="103"/>
      <x:c r="Q178" s="103"/>
      <x:c r="R178" s="103"/>
      <x:c r="S178" s="103"/>
      <x:c r="T178" s="103"/>
      <x:c r="U178" s="103"/>
      <x:c r="V178" s="103"/>
      <x:c r="W178" s="103"/>
      <x:c r="X178" s="103"/>
      <x:c r="Y178" s="103"/>
      <x:c r="Z178" s="103"/>
    </x:row>
    <x:row r="179" ht="24" customHeight="1">
      <x:c r="A179" s="105"/>
      <x:c r="B179" s="105"/>
      <x:c r="C179" s="105"/>
      <x:c r="D179" s="105"/>
      <x:c r="E179" s="105"/>
      <x:c r="F179" s="105"/>
      <x:c r="G179" s="105"/>
      <x:c r="H179" s="128"/>
      <x:c r="I179" s="105"/>
      <x:c r="J179" s="105"/>
      <x:c r="K179" s="105"/>
      <x:c r="L179" s="103"/>
      <x:c r="M179" s="103"/>
      <x:c r="N179" s="103"/>
      <x:c r="O179" s="103"/>
      <x:c r="P179" s="103"/>
      <x:c r="Q179" s="103"/>
      <x:c r="R179" s="103"/>
      <x:c r="S179" s="103"/>
      <x:c r="T179" s="103"/>
      <x:c r="U179" s="103"/>
      <x:c r="V179" s="103"/>
      <x:c r="W179" s="103"/>
      <x:c r="X179" s="103"/>
      <x:c r="Y179" s="103"/>
      <x:c r="Z179" s="103"/>
    </x:row>
    <x:row r="180" ht="24" customHeight="1">
      <x:c r="A180" s="105"/>
      <x:c r="B180" s="105"/>
      <x:c r="C180" s="105"/>
      <x:c r="D180" s="105"/>
      <x:c r="E180" s="105"/>
      <x:c r="F180" s="105"/>
      <x:c r="G180" s="105"/>
      <x:c r="H180" s="128"/>
      <x:c r="I180" s="105"/>
      <x:c r="J180" s="105"/>
      <x:c r="K180" s="105"/>
      <x:c r="L180" s="103"/>
      <x:c r="M180" s="103"/>
      <x:c r="N180" s="103"/>
      <x:c r="O180" s="103"/>
      <x:c r="P180" s="103"/>
      <x:c r="Q180" s="103"/>
      <x:c r="R180" s="103"/>
      <x:c r="S180" s="103"/>
      <x:c r="T180" s="103"/>
      <x:c r="U180" s="103"/>
      <x:c r="V180" s="103"/>
      <x:c r="W180" s="103"/>
      <x:c r="X180" s="103"/>
      <x:c r="Y180" s="103"/>
      <x:c r="Z180" s="103"/>
    </x:row>
    <x:row r="181" ht="24" customHeight="1">
      <x:c r="A181" s="105"/>
      <x:c r="B181" s="105"/>
      <x:c r="C181" s="105"/>
      <x:c r="D181" s="105"/>
      <x:c r="E181" s="105"/>
      <x:c r="F181" s="105"/>
      <x:c r="G181" s="105"/>
      <x:c r="H181" s="128"/>
      <x:c r="I181" s="105"/>
      <x:c r="J181" s="105"/>
      <x:c r="K181" s="105"/>
      <x:c r="L181" s="103"/>
      <x:c r="M181" s="103"/>
      <x:c r="N181" s="103"/>
      <x:c r="O181" s="103"/>
      <x:c r="P181" s="103"/>
      <x:c r="Q181" s="103"/>
      <x:c r="R181" s="103"/>
      <x:c r="S181" s="103"/>
      <x:c r="T181" s="103"/>
      <x:c r="U181" s="103"/>
      <x:c r="V181" s="103"/>
      <x:c r="W181" s="103"/>
      <x:c r="X181" s="103"/>
      <x:c r="Y181" s="103"/>
      <x:c r="Z181" s="103"/>
    </x:row>
    <x:row r="182" ht="24" customHeight="1">
      <x:c r="A182" s="105"/>
      <x:c r="B182" s="105"/>
      <x:c r="C182" s="105"/>
      <x:c r="D182" s="105"/>
      <x:c r="E182" s="105"/>
      <x:c r="F182" s="105"/>
      <x:c r="G182" s="105"/>
      <x:c r="H182" s="128"/>
      <x:c r="I182" s="105"/>
      <x:c r="J182" s="105"/>
      <x:c r="K182" s="105"/>
      <x:c r="L182" s="103"/>
      <x:c r="M182" s="103"/>
      <x:c r="N182" s="103"/>
      <x:c r="O182" s="103"/>
      <x:c r="P182" s="103"/>
      <x:c r="Q182" s="103"/>
      <x:c r="R182" s="103"/>
      <x:c r="S182" s="103"/>
      <x:c r="T182" s="103"/>
      <x:c r="U182" s="103"/>
      <x:c r="V182" s="103"/>
      <x:c r="W182" s="103"/>
      <x:c r="X182" s="103"/>
      <x:c r="Y182" s="103"/>
      <x:c r="Z182" s="103"/>
    </x:row>
    <x:row r="183" ht="24" customHeight="1">
      <x:c r="A183" s="105"/>
      <x:c r="B183" s="105"/>
      <x:c r="C183" s="105"/>
      <x:c r="D183" s="105"/>
      <x:c r="E183" s="105"/>
      <x:c r="F183" s="105"/>
      <x:c r="G183" s="105"/>
      <x:c r="H183" s="128"/>
      <x:c r="I183" s="105"/>
      <x:c r="J183" s="105"/>
      <x:c r="K183" s="105"/>
      <x:c r="L183" s="103"/>
      <x:c r="M183" s="103"/>
      <x:c r="N183" s="103"/>
      <x:c r="O183" s="103"/>
      <x:c r="P183" s="103"/>
      <x:c r="Q183" s="103"/>
      <x:c r="R183" s="103"/>
      <x:c r="S183" s="103"/>
      <x:c r="T183" s="103"/>
      <x:c r="U183" s="103"/>
      <x:c r="V183" s="103"/>
      <x:c r="W183" s="103"/>
      <x:c r="X183" s="103"/>
      <x:c r="Y183" s="103"/>
      <x:c r="Z183" s="103"/>
    </x:row>
    <x:row r="184" ht="24" customHeight="1">
      <x:c r="A184" s="105"/>
      <x:c r="B184" s="105"/>
      <x:c r="C184" s="105"/>
      <x:c r="D184" s="105"/>
      <x:c r="E184" s="105"/>
      <x:c r="F184" s="105"/>
      <x:c r="G184" s="105"/>
      <x:c r="H184" s="128"/>
      <x:c r="I184" s="105"/>
      <x:c r="J184" s="105"/>
      <x:c r="K184" s="105"/>
      <x:c r="L184" s="103"/>
      <x:c r="M184" s="103"/>
      <x:c r="N184" s="103"/>
      <x:c r="O184" s="103"/>
      <x:c r="P184" s="103"/>
      <x:c r="Q184" s="103"/>
      <x:c r="R184" s="103"/>
      <x:c r="S184" s="103"/>
      <x:c r="T184" s="103"/>
      <x:c r="U184" s="103"/>
      <x:c r="V184" s="103"/>
      <x:c r="W184" s="103"/>
      <x:c r="X184" s="103"/>
      <x:c r="Y184" s="103"/>
      <x:c r="Z184" s="103"/>
    </x:row>
    <x:row r="185" ht="24" customHeight="1">
      <x:c r="A185" s="105"/>
      <x:c r="B185" s="105"/>
      <x:c r="C185" s="105"/>
      <x:c r="D185" s="105"/>
      <x:c r="E185" s="105"/>
      <x:c r="F185" s="105"/>
      <x:c r="G185" s="105"/>
      <x:c r="H185" s="128"/>
      <x:c r="I185" s="105"/>
      <x:c r="J185" s="105"/>
      <x:c r="K185" s="105"/>
      <x:c r="L185" s="103"/>
      <x:c r="M185" s="103"/>
      <x:c r="N185" s="103"/>
      <x:c r="O185" s="103"/>
      <x:c r="P185" s="103"/>
      <x:c r="Q185" s="103"/>
      <x:c r="R185" s="103"/>
      <x:c r="S185" s="103"/>
      <x:c r="T185" s="103"/>
      <x:c r="U185" s="103"/>
      <x:c r="V185" s="103"/>
      <x:c r="W185" s="103"/>
      <x:c r="X185" s="103"/>
      <x:c r="Y185" s="103"/>
      <x:c r="Z185" s="103"/>
    </x:row>
    <x:row r="186" ht="24" customHeight="1">
      <x:c r="A186" s="105"/>
      <x:c r="B186" s="105"/>
      <x:c r="C186" s="105"/>
      <x:c r="D186" s="105"/>
      <x:c r="E186" s="105"/>
      <x:c r="F186" s="105"/>
      <x:c r="G186" s="105"/>
      <x:c r="H186" s="128"/>
      <x:c r="I186" s="105"/>
      <x:c r="J186" s="105"/>
      <x:c r="K186" s="105"/>
      <x:c r="L186" s="103"/>
      <x:c r="M186" s="103"/>
      <x:c r="N186" s="103"/>
      <x:c r="O186" s="103"/>
      <x:c r="P186" s="103"/>
      <x:c r="Q186" s="103"/>
      <x:c r="R186" s="103"/>
      <x:c r="S186" s="103"/>
      <x:c r="T186" s="103"/>
      <x:c r="U186" s="103"/>
      <x:c r="V186" s="103"/>
      <x:c r="W186" s="103"/>
      <x:c r="X186" s="103"/>
      <x:c r="Y186" s="103"/>
      <x:c r="Z186" s="103"/>
    </x:row>
    <x:row r="187" ht="24" customHeight="1">
      <x:c r="A187" s="105"/>
      <x:c r="B187" s="105"/>
      <x:c r="C187" s="105"/>
      <x:c r="D187" s="105"/>
      <x:c r="E187" s="105"/>
      <x:c r="F187" s="105"/>
      <x:c r="G187" s="105"/>
      <x:c r="H187" s="128"/>
      <x:c r="I187" s="105"/>
      <x:c r="J187" s="105"/>
      <x:c r="K187" s="105"/>
      <x:c r="L187" s="103"/>
      <x:c r="M187" s="103"/>
      <x:c r="N187" s="103"/>
      <x:c r="O187" s="103"/>
      <x:c r="P187" s="103"/>
      <x:c r="Q187" s="103"/>
      <x:c r="R187" s="103"/>
      <x:c r="S187" s="103"/>
      <x:c r="T187" s="103"/>
      <x:c r="U187" s="103"/>
      <x:c r="V187" s="103"/>
      <x:c r="W187" s="103"/>
      <x:c r="X187" s="103"/>
      <x:c r="Y187" s="103"/>
      <x:c r="Z187" s="103"/>
    </x:row>
    <x:row r="188" ht="24" customHeight="1">
      <x:c r="A188" s="105"/>
      <x:c r="B188" s="105"/>
      <x:c r="C188" s="105"/>
      <x:c r="D188" s="105"/>
      <x:c r="E188" s="105"/>
      <x:c r="F188" s="105"/>
      <x:c r="G188" s="105"/>
      <x:c r="H188" s="128"/>
      <x:c r="I188" s="105"/>
      <x:c r="J188" s="105"/>
      <x:c r="K188" s="105"/>
      <x:c r="L188" s="103"/>
      <x:c r="M188" s="103"/>
      <x:c r="N188" s="103"/>
      <x:c r="O188" s="103"/>
      <x:c r="P188" s="103"/>
      <x:c r="Q188" s="103"/>
      <x:c r="R188" s="103"/>
      <x:c r="S188" s="103"/>
      <x:c r="T188" s="103"/>
      <x:c r="U188" s="103"/>
      <x:c r="V188" s="103"/>
      <x:c r="W188" s="103"/>
      <x:c r="X188" s="103"/>
      <x:c r="Y188" s="103"/>
      <x:c r="Z188" s="103"/>
    </x:row>
    <x:row r="189" ht="24" customHeight="1">
      <x:c r="A189" s="105"/>
      <x:c r="B189" s="105"/>
      <x:c r="C189" s="105"/>
      <x:c r="D189" s="105"/>
      <x:c r="E189" s="105"/>
      <x:c r="F189" s="105"/>
      <x:c r="G189" s="105"/>
      <x:c r="H189" s="128"/>
      <x:c r="I189" s="105"/>
      <x:c r="J189" s="105"/>
      <x:c r="K189" s="105"/>
      <x:c r="L189" s="103"/>
      <x:c r="M189" s="103"/>
      <x:c r="N189" s="103"/>
      <x:c r="O189" s="103"/>
      <x:c r="P189" s="103"/>
      <x:c r="Q189" s="103"/>
      <x:c r="R189" s="103"/>
      <x:c r="S189" s="103"/>
      <x:c r="T189" s="103"/>
      <x:c r="U189" s="103"/>
      <x:c r="V189" s="103"/>
      <x:c r="W189" s="103"/>
      <x:c r="X189" s="103"/>
      <x:c r="Y189" s="103"/>
      <x:c r="Z189" s="103"/>
    </x:row>
    <x:row r="190" ht="24" customHeight="1">
      <x:c r="A190" s="105"/>
      <x:c r="B190" s="105"/>
      <x:c r="C190" s="105"/>
      <x:c r="D190" s="105"/>
      <x:c r="E190" s="105"/>
      <x:c r="F190" s="105"/>
      <x:c r="G190" s="105"/>
      <x:c r="H190" s="128"/>
      <x:c r="I190" s="105"/>
      <x:c r="J190" s="105"/>
      <x:c r="K190" s="105"/>
      <x:c r="L190" s="103"/>
      <x:c r="M190" s="103"/>
      <x:c r="N190" s="103"/>
      <x:c r="O190" s="103"/>
      <x:c r="P190" s="103"/>
      <x:c r="Q190" s="103"/>
      <x:c r="R190" s="103"/>
      <x:c r="S190" s="103"/>
      <x:c r="T190" s="103"/>
      <x:c r="U190" s="103"/>
      <x:c r="V190" s="103"/>
      <x:c r="W190" s="103"/>
      <x:c r="X190" s="103"/>
      <x:c r="Y190" s="103"/>
      <x:c r="Z190" s="103"/>
    </x:row>
    <x:row r="191" ht="24" customHeight="1">
      <x:c r="A191" s="105"/>
      <x:c r="B191" s="105"/>
      <x:c r="C191" s="105"/>
      <x:c r="D191" s="105"/>
      <x:c r="E191" s="105"/>
      <x:c r="F191" s="105"/>
      <x:c r="G191" s="105"/>
      <x:c r="H191" s="128"/>
      <x:c r="I191" s="105"/>
      <x:c r="J191" s="105"/>
      <x:c r="K191" s="105"/>
      <x:c r="L191" s="103"/>
      <x:c r="M191" s="103"/>
      <x:c r="N191" s="103"/>
      <x:c r="O191" s="103"/>
      <x:c r="P191" s="103"/>
      <x:c r="Q191" s="103"/>
      <x:c r="R191" s="103"/>
      <x:c r="S191" s="103"/>
      <x:c r="T191" s="103"/>
      <x:c r="U191" s="103"/>
      <x:c r="V191" s="103"/>
      <x:c r="W191" s="103"/>
      <x:c r="X191" s="103"/>
      <x:c r="Y191" s="103"/>
      <x:c r="Z191" s="103"/>
    </x:row>
    <x:row r="192" ht="24" customHeight="1">
      <x:c r="A192" s="105"/>
      <x:c r="B192" s="105"/>
      <x:c r="C192" s="105"/>
      <x:c r="D192" s="105"/>
      <x:c r="E192" s="105"/>
      <x:c r="F192" s="105"/>
      <x:c r="G192" s="105"/>
      <x:c r="H192" s="128"/>
      <x:c r="I192" s="105"/>
      <x:c r="J192" s="105"/>
      <x:c r="K192" s="105"/>
      <x:c r="L192" s="103"/>
      <x:c r="M192" s="103"/>
      <x:c r="N192" s="103"/>
      <x:c r="O192" s="103"/>
      <x:c r="P192" s="103"/>
      <x:c r="Q192" s="103"/>
      <x:c r="R192" s="103"/>
      <x:c r="S192" s="103"/>
      <x:c r="T192" s="103"/>
      <x:c r="U192" s="103"/>
      <x:c r="V192" s="103"/>
      <x:c r="W192" s="103"/>
      <x:c r="X192" s="103"/>
      <x:c r="Y192" s="103"/>
      <x:c r="Z192" s="103"/>
    </x:row>
    <x:row r="193" ht="24" customHeight="1">
      <x:c r="A193" s="105"/>
      <x:c r="B193" s="105"/>
      <x:c r="C193" s="105"/>
      <x:c r="D193" s="105"/>
      <x:c r="E193" s="105"/>
      <x:c r="F193" s="105"/>
      <x:c r="G193" s="105"/>
      <x:c r="H193" s="128"/>
      <x:c r="I193" s="105"/>
      <x:c r="J193" s="105"/>
      <x:c r="K193" s="105"/>
      <x:c r="L193" s="103"/>
      <x:c r="M193" s="103"/>
      <x:c r="N193" s="103"/>
      <x:c r="O193" s="103"/>
      <x:c r="P193" s="103"/>
      <x:c r="Q193" s="103"/>
      <x:c r="R193" s="103"/>
      <x:c r="S193" s="103"/>
      <x:c r="T193" s="103"/>
      <x:c r="U193" s="103"/>
      <x:c r="V193" s="103"/>
      <x:c r="W193" s="103"/>
      <x:c r="X193" s="103"/>
      <x:c r="Y193" s="103"/>
      <x:c r="Z193" s="103"/>
    </x:row>
    <x:row r="194" ht="24" customHeight="1">
      <x:c r="A194" s="105"/>
      <x:c r="B194" s="105"/>
      <x:c r="C194" s="105"/>
      <x:c r="D194" s="105"/>
      <x:c r="E194" s="105"/>
      <x:c r="F194" s="105"/>
      <x:c r="G194" s="105"/>
      <x:c r="H194" s="128"/>
      <x:c r="I194" s="105"/>
      <x:c r="J194" s="105"/>
      <x:c r="K194" s="105"/>
      <x:c r="L194" s="103"/>
      <x:c r="M194" s="103"/>
      <x:c r="N194" s="103"/>
      <x:c r="O194" s="103"/>
      <x:c r="P194" s="103"/>
      <x:c r="Q194" s="103"/>
      <x:c r="R194" s="103"/>
      <x:c r="S194" s="103"/>
      <x:c r="T194" s="103"/>
      <x:c r="U194" s="103"/>
      <x:c r="V194" s="103"/>
      <x:c r="W194" s="103"/>
      <x:c r="X194" s="103"/>
      <x:c r="Y194" s="103"/>
      <x:c r="Z194" s="103"/>
    </x:row>
    <x:row r="195" ht="24" customHeight="1">
      <x:c r="A195" s="105"/>
      <x:c r="B195" s="105"/>
      <x:c r="C195" s="105"/>
      <x:c r="D195" s="105"/>
      <x:c r="E195" s="105"/>
      <x:c r="F195" s="105"/>
      <x:c r="G195" s="105"/>
      <x:c r="H195" s="128"/>
      <x:c r="I195" s="105"/>
      <x:c r="J195" s="105"/>
      <x:c r="K195" s="105"/>
      <x:c r="L195" s="103"/>
      <x:c r="M195" s="103"/>
      <x:c r="N195" s="103"/>
      <x:c r="O195" s="103"/>
      <x:c r="P195" s="103"/>
      <x:c r="Q195" s="103"/>
      <x:c r="R195" s="103"/>
      <x:c r="S195" s="103"/>
      <x:c r="T195" s="103"/>
      <x:c r="U195" s="103"/>
      <x:c r="V195" s="103"/>
      <x:c r="W195" s="103"/>
      <x:c r="X195" s="103"/>
      <x:c r="Y195" s="103"/>
      <x:c r="Z195" s="103"/>
    </x:row>
    <x:row r="196" ht="24" customHeight="1">
      <x:c r="A196" s="105"/>
      <x:c r="B196" s="105"/>
      <x:c r="C196" s="105"/>
      <x:c r="D196" s="105"/>
      <x:c r="E196" s="105"/>
      <x:c r="F196" s="105"/>
      <x:c r="G196" s="105"/>
      <x:c r="H196" s="128"/>
      <x:c r="I196" s="105"/>
      <x:c r="J196" s="105"/>
      <x:c r="K196" s="105"/>
      <x:c r="L196" s="103"/>
      <x:c r="M196" s="103"/>
      <x:c r="N196" s="103"/>
      <x:c r="O196" s="103"/>
      <x:c r="P196" s="103"/>
      <x:c r="Q196" s="103"/>
      <x:c r="R196" s="103"/>
      <x:c r="S196" s="103"/>
      <x:c r="T196" s="103"/>
      <x:c r="U196" s="103"/>
      <x:c r="V196" s="103"/>
      <x:c r="W196" s="103"/>
      <x:c r="X196" s="103"/>
      <x:c r="Y196" s="103"/>
      <x:c r="Z196" s="103"/>
    </x:row>
    <x:row r="197" ht="24" customHeight="1">
      <x:c r="A197" s="105"/>
      <x:c r="B197" s="105"/>
      <x:c r="C197" s="105"/>
      <x:c r="D197" s="105"/>
      <x:c r="E197" s="105"/>
      <x:c r="F197" s="105"/>
      <x:c r="G197" s="105"/>
      <x:c r="H197" s="128"/>
      <x:c r="I197" s="105"/>
      <x:c r="J197" s="105"/>
      <x:c r="K197" s="105"/>
      <x:c r="L197" s="103"/>
      <x:c r="M197" s="103"/>
      <x:c r="N197" s="103"/>
      <x:c r="O197" s="103"/>
      <x:c r="P197" s="103"/>
      <x:c r="Q197" s="103"/>
      <x:c r="R197" s="103"/>
      <x:c r="S197" s="103"/>
      <x:c r="T197" s="103"/>
      <x:c r="U197" s="103"/>
      <x:c r="V197" s="103"/>
      <x:c r="W197" s="103"/>
      <x:c r="X197" s="103"/>
      <x:c r="Y197" s="103"/>
      <x:c r="Z197" s="103"/>
    </x:row>
    <x:row r="198" ht="24" customHeight="1">
      <x:c r="A198" s="105"/>
      <x:c r="B198" s="105"/>
      <x:c r="C198" s="105"/>
      <x:c r="D198" s="105"/>
      <x:c r="E198" s="105"/>
      <x:c r="F198" s="105"/>
      <x:c r="G198" s="105"/>
      <x:c r="H198" s="128"/>
      <x:c r="I198" s="105"/>
      <x:c r="J198" s="105"/>
      <x:c r="K198" s="105"/>
      <x:c r="L198" s="103"/>
      <x:c r="M198" s="103"/>
      <x:c r="N198" s="103"/>
      <x:c r="O198" s="103"/>
      <x:c r="P198" s="103"/>
      <x:c r="Q198" s="103"/>
      <x:c r="R198" s="103"/>
      <x:c r="S198" s="103"/>
      <x:c r="T198" s="103"/>
      <x:c r="U198" s="103"/>
      <x:c r="V198" s="103"/>
      <x:c r="W198" s="103"/>
      <x:c r="X198" s="103"/>
      <x:c r="Y198" s="103"/>
      <x:c r="Z198" s="103"/>
    </x:row>
    <x:row r="199" ht="24" customHeight="1">
      <x:c r="A199" s="105"/>
      <x:c r="B199" s="105"/>
      <x:c r="C199" s="105"/>
      <x:c r="D199" s="105"/>
      <x:c r="E199" s="105"/>
      <x:c r="F199" s="105"/>
      <x:c r="G199" s="105"/>
      <x:c r="H199" s="128"/>
      <x:c r="I199" s="105"/>
      <x:c r="J199" s="105"/>
      <x:c r="K199" s="105"/>
      <x:c r="L199" s="103"/>
      <x:c r="M199" s="103"/>
      <x:c r="N199" s="103"/>
      <x:c r="O199" s="103"/>
      <x:c r="P199" s="103"/>
      <x:c r="Q199" s="103"/>
      <x:c r="R199" s="103"/>
      <x:c r="S199" s="103"/>
      <x:c r="T199" s="103"/>
      <x:c r="U199" s="103"/>
      <x:c r="V199" s="103"/>
      <x:c r="W199" s="103"/>
      <x:c r="X199" s="103"/>
      <x:c r="Y199" s="103"/>
      <x:c r="Z199" s="103"/>
    </x:row>
    <x:row r="200" ht="24" customHeight="1">
      <x:c r="A200" s="105"/>
      <x:c r="B200" s="105"/>
      <x:c r="C200" s="105"/>
      <x:c r="D200" s="105"/>
      <x:c r="E200" s="105"/>
      <x:c r="F200" s="105"/>
      <x:c r="G200" s="105"/>
      <x:c r="H200" s="128"/>
      <x:c r="I200" s="105"/>
      <x:c r="J200" s="105"/>
      <x:c r="K200" s="105"/>
      <x:c r="L200" s="103"/>
      <x:c r="M200" s="103"/>
      <x:c r="N200" s="103"/>
      <x:c r="O200" s="103"/>
      <x:c r="P200" s="103"/>
      <x:c r="Q200" s="103"/>
      <x:c r="R200" s="103"/>
      <x:c r="S200" s="103"/>
      <x:c r="T200" s="103"/>
      <x:c r="U200" s="103"/>
      <x:c r="V200" s="103"/>
      <x:c r="W200" s="103"/>
      <x:c r="X200" s="103"/>
      <x:c r="Y200" s="103"/>
      <x:c r="Z200" s="103"/>
    </x:row>
    <x:row r="201" ht="24" customHeight="1">
      <x:c r="A201" s="105"/>
      <x:c r="B201" s="105"/>
      <x:c r="C201" s="105"/>
      <x:c r="D201" s="105"/>
      <x:c r="E201" s="105"/>
      <x:c r="F201" s="105"/>
      <x:c r="G201" s="105"/>
      <x:c r="H201" s="128"/>
      <x:c r="I201" s="105"/>
      <x:c r="J201" s="105"/>
      <x:c r="K201" s="105"/>
      <x:c r="L201" s="103"/>
      <x:c r="M201" s="103"/>
      <x:c r="N201" s="103"/>
      <x:c r="O201" s="103"/>
      <x:c r="P201" s="103"/>
      <x:c r="Q201" s="103"/>
      <x:c r="R201" s="103"/>
      <x:c r="S201" s="103"/>
      <x:c r="T201" s="103"/>
      <x:c r="U201" s="103"/>
      <x:c r="V201" s="103"/>
      <x:c r="W201" s="103"/>
      <x:c r="X201" s="103"/>
      <x:c r="Y201" s="103"/>
      <x:c r="Z201" s="103"/>
    </x:row>
    <x:row r="202" ht="24" customHeight="1">
      <x:c r="A202" s="105"/>
      <x:c r="B202" s="105"/>
      <x:c r="C202" s="105"/>
      <x:c r="D202" s="105"/>
      <x:c r="E202" s="105"/>
      <x:c r="F202" s="105"/>
      <x:c r="G202" s="105"/>
      <x:c r="H202" s="128"/>
      <x:c r="I202" s="105"/>
      <x:c r="J202" s="105"/>
      <x:c r="K202" s="105"/>
      <x:c r="L202" s="103"/>
      <x:c r="M202" s="103"/>
      <x:c r="N202" s="103"/>
      <x:c r="O202" s="103"/>
      <x:c r="P202" s="103"/>
      <x:c r="Q202" s="103"/>
      <x:c r="R202" s="103"/>
      <x:c r="S202" s="103"/>
      <x:c r="T202" s="103"/>
      <x:c r="U202" s="103"/>
      <x:c r="V202" s="103"/>
      <x:c r="W202" s="103"/>
      <x:c r="X202" s="103"/>
      <x:c r="Y202" s="103"/>
      <x:c r="Z202" s="103"/>
    </x:row>
    <x:row r="203" ht="24" customHeight="1">
      <x:c r="A203" s="105"/>
      <x:c r="B203" s="105"/>
      <x:c r="C203" s="105"/>
      <x:c r="D203" s="105"/>
      <x:c r="E203" s="105"/>
      <x:c r="F203" s="105"/>
      <x:c r="G203" s="105"/>
      <x:c r="H203" s="128"/>
      <x:c r="I203" s="105"/>
      <x:c r="J203" s="105"/>
      <x:c r="K203" s="105"/>
      <x:c r="L203" s="103"/>
      <x:c r="M203" s="103"/>
      <x:c r="N203" s="103"/>
      <x:c r="O203" s="103"/>
      <x:c r="P203" s="103"/>
      <x:c r="Q203" s="103"/>
      <x:c r="R203" s="103"/>
      <x:c r="S203" s="103"/>
      <x:c r="T203" s="103"/>
      <x:c r="U203" s="103"/>
      <x:c r="V203" s="103"/>
      <x:c r="W203" s="103"/>
      <x:c r="X203" s="103"/>
      <x:c r="Y203" s="103"/>
      <x:c r="Z203" s="103"/>
    </x:row>
    <x:row r="204" ht="24" customHeight="1">
      <x:c r="A204" s="105"/>
      <x:c r="B204" s="105"/>
      <x:c r="C204" s="105"/>
      <x:c r="D204" s="105"/>
      <x:c r="E204" s="105"/>
      <x:c r="F204" s="105"/>
      <x:c r="G204" s="105"/>
      <x:c r="H204" s="128"/>
      <x:c r="I204" s="105"/>
      <x:c r="J204" s="105"/>
      <x:c r="K204" s="105"/>
      <x:c r="L204" s="103"/>
      <x:c r="M204" s="103"/>
      <x:c r="N204" s="103"/>
      <x:c r="O204" s="103"/>
      <x:c r="P204" s="103"/>
      <x:c r="Q204" s="103"/>
      <x:c r="R204" s="103"/>
      <x:c r="S204" s="103"/>
      <x:c r="T204" s="103"/>
      <x:c r="U204" s="103"/>
      <x:c r="V204" s="103"/>
      <x:c r="W204" s="103"/>
      <x:c r="X204" s="103"/>
      <x:c r="Y204" s="103"/>
      <x:c r="Z204" s="103"/>
    </x:row>
    <x:row r="205" ht="24" customHeight="1">
      <x:c r="A205" s="105"/>
      <x:c r="B205" s="105"/>
      <x:c r="C205" s="105"/>
      <x:c r="D205" s="105"/>
      <x:c r="E205" s="105"/>
      <x:c r="F205" s="105"/>
      <x:c r="G205" s="105"/>
      <x:c r="H205" s="128"/>
      <x:c r="I205" s="105"/>
      <x:c r="J205" s="105"/>
      <x:c r="K205" s="105"/>
      <x:c r="L205" s="103"/>
      <x:c r="M205" s="103"/>
      <x:c r="N205" s="103"/>
      <x:c r="O205" s="103"/>
      <x:c r="P205" s="103"/>
      <x:c r="Q205" s="103"/>
      <x:c r="R205" s="103"/>
      <x:c r="S205" s="103"/>
      <x:c r="T205" s="103"/>
      <x:c r="U205" s="103"/>
      <x:c r="V205" s="103"/>
      <x:c r="W205" s="103"/>
      <x:c r="X205" s="103"/>
      <x:c r="Y205" s="103"/>
      <x:c r="Z205" s="103"/>
    </x:row>
    <x:row r="206" ht="24" customHeight="1">
      <x:c r="A206" s="105"/>
      <x:c r="B206" s="105"/>
      <x:c r="C206" s="105"/>
      <x:c r="D206" s="105"/>
      <x:c r="E206" s="105"/>
      <x:c r="F206" s="105"/>
      <x:c r="G206" s="105"/>
      <x:c r="H206" s="128"/>
      <x:c r="I206" s="105"/>
      <x:c r="J206" s="105"/>
      <x:c r="K206" s="105"/>
      <x:c r="L206" s="103"/>
      <x:c r="M206" s="103"/>
      <x:c r="N206" s="103"/>
      <x:c r="O206" s="103"/>
      <x:c r="P206" s="103"/>
      <x:c r="Q206" s="103"/>
      <x:c r="R206" s="103"/>
      <x:c r="S206" s="103"/>
      <x:c r="T206" s="103"/>
      <x:c r="U206" s="103"/>
      <x:c r="V206" s="103"/>
      <x:c r="W206" s="103"/>
      <x:c r="X206" s="103"/>
      <x:c r="Y206" s="103"/>
      <x:c r="Z206" s="103"/>
    </x:row>
    <x:row r="207" ht="24" customHeight="1">
      <x:c r="A207" s="105"/>
      <x:c r="B207" s="105"/>
      <x:c r="C207" s="105"/>
      <x:c r="D207" s="105"/>
      <x:c r="E207" s="105"/>
      <x:c r="F207" s="105"/>
      <x:c r="G207" s="105"/>
      <x:c r="H207" s="128"/>
      <x:c r="I207" s="105"/>
      <x:c r="J207" s="105"/>
      <x:c r="K207" s="105"/>
      <x:c r="L207" s="103"/>
      <x:c r="M207" s="103"/>
      <x:c r="N207" s="103"/>
      <x:c r="O207" s="103"/>
      <x:c r="P207" s="103"/>
      <x:c r="Q207" s="103"/>
      <x:c r="R207" s="103"/>
      <x:c r="S207" s="103"/>
      <x:c r="T207" s="103"/>
      <x:c r="U207" s="103"/>
      <x:c r="V207" s="103"/>
      <x:c r="W207" s="103"/>
      <x:c r="X207" s="103"/>
      <x:c r="Y207" s="103"/>
      <x:c r="Z207" s="103"/>
    </x:row>
    <x:row r="208" ht="24" customHeight="1">
      <x:c r="A208" s="105"/>
      <x:c r="B208" s="105"/>
      <x:c r="C208" s="105"/>
      <x:c r="D208" s="105"/>
      <x:c r="E208" s="105"/>
      <x:c r="F208" s="105"/>
      <x:c r="G208" s="105"/>
      <x:c r="H208" s="128"/>
      <x:c r="I208" s="105"/>
      <x:c r="J208" s="105"/>
      <x:c r="K208" s="105"/>
      <x:c r="L208" s="103"/>
      <x:c r="M208" s="103"/>
      <x:c r="N208" s="103"/>
      <x:c r="O208" s="103"/>
      <x:c r="P208" s="103"/>
      <x:c r="Q208" s="103"/>
      <x:c r="R208" s="103"/>
      <x:c r="S208" s="103"/>
      <x:c r="T208" s="103"/>
      <x:c r="U208" s="103"/>
      <x:c r="V208" s="103"/>
      <x:c r="W208" s="103"/>
      <x:c r="X208" s="103"/>
      <x:c r="Y208" s="103"/>
      <x:c r="Z208" s="103"/>
    </x:row>
    <x:row r="209" ht="24" customHeight="1">
      <x:c r="A209" s="105"/>
      <x:c r="B209" s="105"/>
      <x:c r="C209" s="105"/>
      <x:c r="D209" s="105"/>
      <x:c r="E209" s="105"/>
      <x:c r="F209" s="105"/>
      <x:c r="G209" s="105"/>
      <x:c r="H209" s="128"/>
      <x:c r="I209" s="105"/>
      <x:c r="J209" s="105"/>
      <x:c r="K209" s="105"/>
      <x:c r="L209" s="103"/>
      <x:c r="M209" s="103"/>
      <x:c r="N209" s="103"/>
      <x:c r="O209" s="103"/>
      <x:c r="P209" s="103"/>
      <x:c r="Q209" s="103"/>
      <x:c r="R209" s="103"/>
      <x:c r="S209" s="103"/>
      <x:c r="T209" s="103"/>
      <x:c r="U209" s="103"/>
      <x:c r="V209" s="103"/>
      <x:c r="W209" s="103"/>
      <x:c r="X209" s="103"/>
      <x:c r="Y209" s="103"/>
      <x:c r="Z209" s="103"/>
    </x:row>
    <x:row r="210" ht="24" customHeight="1">
      <x:c r="A210" s="105"/>
      <x:c r="B210" s="105"/>
      <x:c r="C210" s="105"/>
      <x:c r="D210" s="105"/>
      <x:c r="E210" s="105"/>
      <x:c r="F210" s="105"/>
      <x:c r="G210" s="105"/>
      <x:c r="H210" s="128"/>
      <x:c r="I210" s="105"/>
      <x:c r="J210" s="105"/>
      <x:c r="K210" s="105"/>
      <x:c r="L210" s="103"/>
      <x:c r="M210" s="103"/>
      <x:c r="N210" s="103"/>
      <x:c r="O210" s="103"/>
      <x:c r="P210" s="103"/>
      <x:c r="Q210" s="103"/>
      <x:c r="R210" s="103"/>
      <x:c r="S210" s="103"/>
      <x:c r="T210" s="103"/>
      <x:c r="U210" s="103"/>
      <x:c r="V210" s="103"/>
      <x:c r="W210" s="103"/>
      <x:c r="X210" s="103"/>
      <x:c r="Y210" s="103"/>
      <x:c r="Z210" s="103"/>
    </x:row>
    <x:row r="211" ht="24" customHeight="1">
      <x:c r="A211" s="105"/>
      <x:c r="B211" s="105"/>
      <x:c r="C211" s="105"/>
      <x:c r="D211" s="105"/>
      <x:c r="E211" s="105"/>
      <x:c r="F211" s="105"/>
      <x:c r="G211" s="105"/>
      <x:c r="H211" s="128"/>
      <x:c r="I211" s="105"/>
      <x:c r="J211" s="105"/>
      <x:c r="K211" s="105"/>
      <x:c r="L211" s="103"/>
      <x:c r="M211" s="103"/>
      <x:c r="N211" s="103"/>
      <x:c r="O211" s="103"/>
      <x:c r="P211" s="103"/>
      <x:c r="Q211" s="103"/>
      <x:c r="R211" s="103"/>
      <x:c r="S211" s="103"/>
      <x:c r="T211" s="103"/>
      <x:c r="U211" s="103"/>
      <x:c r="V211" s="103"/>
      <x:c r="W211" s="103"/>
      <x:c r="X211" s="103"/>
      <x:c r="Y211" s="103"/>
      <x:c r="Z211" s="103"/>
    </x:row>
    <x:row r="212" ht="24" customHeight="1">
      <x:c r="A212" s="105"/>
      <x:c r="B212" s="105"/>
      <x:c r="C212" s="105"/>
      <x:c r="D212" s="105"/>
      <x:c r="E212" s="105"/>
      <x:c r="F212" s="105"/>
      <x:c r="G212" s="105"/>
      <x:c r="H212" s="128"/>
      <x:c r="I212" s="105"/>
      <x:c r="J212" s="105"/>
      <x:c r="K212" s="105"/>
      <x:c r="L212" s="103"/>
      <x:c r="M212" s="103"/>
      <x:c r="N212" s="103"/>
      <x:c r="O212" s="103"/>
      <x:c r="P212" s="103"/>
      <x:c r="Q212" s="103"/>
      <x:c r="R212" s="103"/>
      <x:c r="S212" s="103"/>
      <x:c r="T212" s="103"/>
      <x:c r="U212" s="103"/>
      <x:c r="V212" s="103"/>
      <x:c r="W212" s="103"/>
      <x:c r="X212" s="103"/>
      <x:c r="Y212" s="103"/>
      <x:c r="Z212" s="103"/>
    </x:row>
    <x:row r="213" ht="24" customHeight="1">
      <x:c r="A213" s="105"/>
      <x:c r="B213" s="105"/>
      <x:c r="C213" s="105"/>
      <x:c r="D213" s="105"/>
      <x:c r="E213" s="105"/>
      <x:c r="F213" s="105"/>
      <x:c r="G213" s="105"/>
      <x:c r="H213" s="128"/>
      <x:c r="I213" s="105"/>
      <x:c r="J213" s="105"/>
      <x:c r="K213" s="105"/>
      <x:c r="L213" s="103"/>
      <x:c r="M213" s="103"/>
      <x:c r="N213" s="103"/>
      <x:c r="O213" s="103"/>
      <x:c r="P213" s="103"/>
      <x:c r="Q213" s="103"/>
      <x:c r="R213" s="103"/>
      <x:c r="S213" s="103"/>
      <x:c r="T213" s="103"/>
      <x:c r="U213" s="103"/>
      <x:c r="V213" s="103"/>
      <x:c r="W213" s="103"/>
      <x:c r="X213" s="103"/>
      <x:c r="Y213" s="103"/>
      <x:c r="Z213" s="103"/>
    </x:row>
    <x:row r="214" ht="24" customHeight="1">
      <x:c r="A214" s="105"/>
      <x:c r="B214" s="105"/>
      <x:c r="C214" s="105"/>
      <x:c r="D214" s="105"/>
      <x:c r="E214" s="105"/>
      <x:c r="F214" s="105"/>
      <x:c r="G214" s="105"/>
      <x:c r="H214" s="128"/>
      <x:c r="I214" s="105"/>
      <x:c r="J214" s="105"/>
      <x:c r="K214" s="105"/>
      <x:c r="L214" s="103"/>
      <x:c r="M214" s="103"/>
      <x:c r="N214" s="103"/>
      <x:c r="O214" s="103"/>
      <x:c r="P214" s="103"/>
      <x:c r="Q214" s="103"/>
      <x:c r="R214" s="103"/>
      <x:c r="S214" s="103"/>
      <x:c r="T214" s="103"/>
      <x:c r="U214" s="103"/>
      <x:c r="V214" s="103"/>
      <x:c r="W214" s="103"/>
      <x:c r="X214" s="103"/>
      <x:c r="Y214" s="103"/>
      <x:c r="Z214" s="103"/>
    </x:row>
    <x:row r="215" ht="24" customHeight="1">
      <x:c r="A215" s="105"/>
      <x:c r="B215" s="105"/>
      <x:c r="C215" s="105"/>
      <x:c r="D215" s="105"/>
      <x:c r="E215" s="105"/>
      <x:c r="F215" s="105"/>
      <x:c r="G215" s="105"/>
      <x:c r="H215" s="128"/>
      <x:c r="I215" s="105"/>
      <x:c r="J215" s="105"/>
      <x:c r="K215" s="105"/>
      <x:c r="L215" s="103"/>
      <x:c r="M215" s="103"/>
      <x:c r="N215" s="103"/>
      <x:c r="O215" s="103"/>
      <x:c r="P215" s="103"/>
      <x:c r="Q215" s="103"/>
      <x:c r="R215" s="103"/>
      <x:c r="S215" s="103"/>
      <x:c r="T215" s="103"/>
      <x:c r="U215" s="103"/>
      <x:c r="V215" s="103"/>
      <x:c r="W215" s="103"/>
      <x:c r="X215" s="103"/>
      <x:c r="Y215" s="103"/>
      <x:c r="Z215" s="103"/>
    </x:row>
    <x:row r="216" ht="24" customHeight="1">
      <x:c r="A216" s="105"/>
      <x:c r="B216" s="105"/>
      <x:c r="C216" s="105"/>
      <x:c r="D216" s="105"/>
      <x:c r="E216" s="105"/>
      <x:c r="F216" s="105"/>
      <x:c r="G216" s="105"/>
      <x:c r="H216" s="128"/>
      <x:c r="I216" s="105"/>
      <x:c r="J216" s="105"/>
      <x:c r="K216" s="105"/>
      <x:c r="L216" s="103"/>
      <x:c r="M216" s="103"/>
      <x:c r="N216" s="103"/>
      <x:c r="O216" s="103"/>
      <x:c r="P216" s="103"/>
      <x:c r="Q216" s="103"/>
      <x:c r="R216" s="103"/>
      <x:c r="S216" s="103"/>
      <x:c r="T216" s="103"/>
      <x:c r="U216" s="103"/>
      <x:c r="V216" s="103"/>
      <x:c r="W216" s="103"/>
      <x:c r="X216" s="103"/>
      <x:c r="Y216" s="103"/>
      <x:c r="Z216" s="103"/>
    </x:row>
    <x:row r="217" ht="24" customHeight="1">
      <x:c r="A217" s="105"/>
      <x:c r="B217" s="105"/>
      <x:c r="C217" s="105"/>
      <x:c r="D217" s="105"/>
      <x:c r="E217" s="105"/>
      <x:c r="F217" s="105"/>
      <x:c r="G217" s="105"/>
      <x:c r="H217" s="128"/>
      <x:c r="I217" s="105"/>
      <x:c r="J217" s="105"/>
      <x:c r="K217" s="105"/>
      <x:c r="L217" s="103"/>
      <x:c r="M217" s="103"/>
      <x:c r="N217" s="103"/>
      <x:c r="O217" s="103"/>
      <x:c r="P217" s="103"/>
      <x:c r="Q217" s="103"/>
      <x:c r="R217" s="103"/>
      <x:c r="S217" s="103"/>
      <x:c r="T217" s="103"/>
      <x:c r="U217" s="103"/>
      <x:c r="V217" s="103"/>
      <x:c r="W217" s="103"/>
      <x:c r="X217" s="103"/>
      <x:c r="Y217" s="103"/>
      <x:c r="Z217" s="103"/>
    </x:row>
    <x:row r="218" ht="24" customHeight="1">
      <x:c r="A218" s="105"/>
      <x:c r="B218" s="105"/>
      <x:c r="C218" s="105"/>
      <x:c r="D218" s="105"/>
      <x:c r="E218" s="105"/>
      <x:c r="F218" s="105"/>
      <x:c r="G218" s="105"/>
      <x:c r="H218" s="128"/>
      <x:c r="I218" s="105"/>
      <x:c r="J218" s="105"/>
      <x:c r="K218" s="105"/>
      <x:c r="L218" s="103"/>
      <x:c r="M218" s="103"/>
      <x:c r="N218" s="103"/>
      <x:c r="O218" s="103"/>
      <x:c r="P218" s="103"/>
      <x:c r="Q218" s="103"/>
      <x:c r="R218" s="103"/>
      <x:c r="S218" s="103"/>
      <x:c r="T218" s="103"/>
      <x:c r="U218" s="103"/>
      <x:c r="V218" s="103"/>
      <x:c r="W218" s="103"/>
      <x:c r="X218" s="103"/>
      <x:c r="Y218" s="103"/>
      <x:c r="Z218" s="103"/>
    </x:row>
    <x:row r="219" ht="24" customHeight="1">
      <x:c r="A219" s="105"/>
      <x:c r="B219" s="105"/>
      <x:c r="C219" s="105"/>
      <x:c r="D219" s="105"/>
      <x:c r="E219" s="105"/>
      <x:c r="F219" s="105"/>
      <x:c r="G219" s="105"/>
      <x:c r="H219" s="128"/>
      <x:c r="I219" s="105"/>
      <x:c r="J219" s="105"/>
      <x:c r="K219" s="105"/>
      <x:c r="L219" s="103"/>
      <x:c r="M219" s="103"/>
      <x:c r="N219" s="103"/>
      <x:c r="O219" s="103"/>
      <x:c r="P219" s="103"/>
      <x:c r="Q219" s="103"/>
      <x:c r="R219" s="103"/>
      <x:c r="S219" s="103"/>
      <x:c r="T219" s="103"/>
      <x:c r="U219" s="103"/>
      <x:c r="V219" s="103"/>
      <x:c r="W219" s="103"/>
      <x:c r="X219" s="103"/>
      <x:c r="Y219" s="103"/>
      <x:c r="Z219" s="103"/>
    </x:row>
    <x:row r="220" ht="24" customHeight="1">
      <x:c r="A220" s="105"/>
      <x:c r="B220" s="105"/>
      <x:c r="C220" s="105"/>
      <x:c r="D220" s="105"/>
      <x:c r="E220" s="105"/>
      <x:c r="F220" s="105"/>
      <x:c r="G220" s="105"/>
      <x:c r="H220" s="128"/>
      <x:c r="I220" s="105"/>
      <x:c r="J220" s="105"/>
      <x:c r="K220" s="105"/>
      <x:c r="L220" s="103"/>
      <x:c r="M220" s="103"/>
      <x:c r="N220" s="103"/>
      <x:c r="O220" s="103"/>
      <x:c r="P220" s="103"/>
      <x:c r="Q220" s="103"/>
      <x:c r="R220" s="103"/>
      <x:c r="S220" s="103"/>
      <x:c r="T220" s="103"/>
      <x:c r="U220" s="103"/>
      <x:c r="V220" s="103"/>
      <x:c r="W220" s="103"/>
      <x:c r="X220" s="103"/>
      <x:c r="Y220" s="103"/>
      <x:c r="Z220" s="103"/>
    </x:row>
    <x:row r="221" ht="24" customHeight="1">
      <x:c r="A221" s="105"/>
      <x:c r="B221" s="105"/>
      <x:c r="C221" s="105"/>
      <x:c r="D221" s="105"/>
      <x:c r="E221" s="105"/>
      <x:c r="F221" s="105"/>
      <x:c r="G221" s="105"/>
      <x:c r="H221" s="128"/>
      <x:c r="I221" s="105"/>
      <x:c r="J221" s="105"/>
      <x:c r="K221" s="105"/>
      <x:c r="L221" s="103"/>
      <x:c r="M221" s="103"/>
      <x:c r="N221" s="103"/>
      <x:c r="O221" s="103"/>
      <x:c r="P221" s="103"/>
      <x:c r="Q221" s="103"/>
      <x:c r="R221" s="103"/>
      <x:c r="S221" s="103"/>
      <x:c r="T221" s="103"/>
      <x:c r="U221" s="103"/>
      <x:c r="V221" s="103"/>
      <x:c r="W221" s="103"/>
      <x:c r="X221" s="103"/>
      <x:c r="Y221" s="103"/>
      <x:c r="Z221" s="103"/>
    </x:row>
    <x:row r="222" ht="24" customHeight="1">
      <x:c r="A222" s="105"/>
      <x:c r="B222" s="105"/>
      <x:c r="C222" s="105"/>
      <x:c r="D222" s="105"/>
      <x:c r="E222" s="105"/>
      <x:c r="F222" s="105"/>
      <x:c r="G222" s="105"/>
      <x:c r="H222" s="128"/>
      <x:c r="I222" s="105"/>
      <x:c r="J222" s="105"/>
      <x:c r="K222" s="105"/>
      <x:c r="L222" s="103"/>
      <x:c r="M222" s="103"/>
      <x:c r="N222" s="103"/>
      <x:c r="O222" s="103"/>
      <x:c r="P222" s="103"/>
      <x:c r="Q222" s="103"/>
      <x:c r="R222" s="103"/>
      <x:c r="S222" s="103"/>
      <x:c r="T222" s="103"/>
      <x:c r="U222" s="103"/>
      <x:c r="V222" s="103"/>
      <x:c r="W222" s="103"/>
      <x:c r="X222" s="103"/>
      <x:c r="Y222" s="103"/>
      <x:c r="Z222" s="103"/>
    </x:row>
    <x:row r="223" ht="24" customHeight="1">
      <x:c r="A223" s="105"/>
      <x:c r="B223" s="105"/>
      <x:c r="C223" s="105"/>
      <x:c r="D223" s="105"/>
      <x:c r="E223" s="105"/>
      <x:c r="F223" s="105"/>
      <x:c r="G223" s="105"/>
      <x:c r="H223" s="128"/>
      <x:c r="I223" s="105"/>
      <x:c r="J223" s="105"/>
      <x:c r="K223" s="105"/>
      <x:c r="L223" s="103"/>
      <x:c r="M223" s="103"/>
      <x:c r="N223" s="103"/>
      <x:c r="O223" s="103"/>
      <x:c r="P223" s="103"/>
      <x:c r="Q223" s="103"/>
      <x:c r="R223" s="103"/>
      <x:c r="S223" s="103"/>
      <x:c r="T223" s="103"/>
      <x:c r="U223" s="103"/>
      <x:c r="V223" s="103"/>
      <x:c r="W223" s="103"/>
      <x:c r="X223" s="103"/>
      <x:c r="Y223" s="103"/>
      <x:c r="Z223" s="103"/>
    </x:row>
    <x:row r="224" ht="24" customHeight="1">
      <x:c r="A224" s="105"/>
      <x:c r="B224" s="105"/>
      <x:c r="C224" s="105"/>
      <x:c r="D224" s="105"/>
      <x:c r="E224" s="105"/>
      <x:c r="F224" s="105"/>
      <x:c r="G224" s="105"/>
      <x:c r="H224" s="128"/>
      <x:c r="I224" s="105"/>
      <x:c r="J224" s="105"/>
      <x:c r="K224" s="105"/>
      <x:c r="L224" s="103"/>
      <x:c r="M224" s="103"/>
      <x:c r="N224" s="103"/>
      <x:c r="O224" s="103"/>
      <x:c r="P224" s="103"/>
      <x:c r="Q224" s="103"/>
      <x:c r="R224" s="103"/>
      <x:c r="S224" s="103"/>
      <x:c r="T224" s="103"/>
      <x:c r="U224" s="103"/>
      <x:c r="V224" s="103"/>
      <x:c r="W224" s="103"/>
      <x:c r="X224" s="103"/>
      <x:c r="Y224" s="103"/>
      <x:c r="Z224" s="103"/>
    </x:row>
    <x:row r="225" ht="24" customHeight="1">
      <x:c r="A225" s="105"/>
      <x:c r="B225" s="105"/>
      <x:c r="C225" s="105"/>
      <x:c r="D225" s="105"/>
      <x:c r="E225" s="105"/>
      <x:c r="F225" s="105"/>
      <x:c r="G225" s="105"/>
      <x:c r="H225" s="128"/>
      <x:c r="I225" s="105"/>
      <x:c r="J225" s="105"/>
      <x:c r="K225" s="105"/>
      <x:c r="L225" s="103"/>
      <x:c r="M225" s="103"/>
      <x:c r="N225" s="103"/>
      <x:c r="O225" s="103"/>
      <x:c r="P225" s="103"/>
      <x:c r="Q225" s="103"/>
      <x:c r="R225" s="103"/>
      <x:c r="S225" s="103"/>
      <x:c r="T225" s="103"/>
      <x:c r="U225" s="103"/>
      <x:c r="V225" s="103"/>
      <x:c r="W225" s="103"/>
      <x:c r="X225" s="103"/>
      <x:c r="Y225" s="103"/>
      <x:c r="Z225" s="103"/>
    </x:row>
    <x:row r="226" ht="24" customHeight="1">
      <x:c r="A226" s="105"/>
      <x:c r="B226" s="105"/>
      <x:c r="C226" s="105"/>
      <x:c r="D226" s="105"/>
      <x:c r="E226" s="105"/>
      <x:c r="F226" s="105"/>
      <x:c r="G226" s="105"/>
      <x:c r="H226" s="128"/>
      <x:c r="I226" s="105"/>
      <x:c r="J226" s="105"/>
      <x:c r="K226" s="105"/>
      <x:c r="L226" s="103"/>
      <x:c r="M226" s="103"/>
      <x:c r="N226" s="103"/>
      <x:c r="O226" s="103"/>
      <x:c r="P226" s="103"/>
      <x:c r="Q226" s="103"/>
      <x:c r="R226" s="103"/>
      <x:c r="S226" s="103"/>
      <x:c r="T226" s="103"/>
      <x:c r="U226" s="103"/>
      <x:c r="V226" s="103"/>
      <x:c r="W226" s="103"/>
      <x:c r="X226" s="103"/>
      <x:c r="Y226" s="103"/>
      <x:c r="Z226" s="103"/>
    </x:row>
    <x:row r="227" ht="24" customHeight="1">
      <x:c r="A227" s="105"/>
      <x:c r="B227" s="105"/>
      <x:c r="C227" s="105"/>
      <x:c r="D227" s="105"/>
      <x:c r="E227" s="105"/>
      <x:c r="F227" s="105"/>
      <x:c r="G227" s="105"/>
      <x:c r="H227" s="128"/>
      <x:c r="I227" s="105"/>
      <x:c r="J227" s="105"/>
      <x:c r="K227" s="105"/>
      <x:c r="L227" s="103"/>
      <x:c r="M227" s="103"/>
      <x:c r="N227" s="103"/>
      <x:c r="O227" s="103"/>
      <x:c r="P227" s="103"/>
      <x:c r="Q227" s="103"/>
      <x:c r="R227" s="103"/>
      <x:c r="S227" s="103"/>
      <x:c r="T227" s="103"/>
      <x:c r="U227" s="103"/>
      <x:c r="V227" s="103"/>
      <x:c r="W227" s="103"/>
      <x:c r="X227" s="103"/>
      <x:c r="Y227" s="103"/>
      <x:c r="Z227" s="103"/>
    </x:row>
    <x:row r="228" ht="24" customHeight="1">
      <x:c r="A228" s="105"/>
      <x:c r="B228" s="105"/>
      <x:c r="C228" s="105"/>
      <x:c r="D228" s="105"/>
      <x:c r="E228" s="105"/>
      <x:c r="F228" s="105"/>
      <x:c r="G228" s="105"/>
      <x:c r="H228" s="128"/>
      <x:c r="I228" s="105"/>
      <x:c r="J228" s="105"/>
      <x:c r="K228" s="105"/>
      <x:c r="L228" s="103"/>
      <x:c r="M228" s="103"/>
      <x:c r="N228" s="103"/>
      <x:c r="O228" s="103"/>
      <x:c r="P228" s="103"/>
      <x:c r="Q228" s="103"/>
      <x:c r="R228" s="103"/>
      <x:c r="S228" s="103"/>
      <x:c r="T228" s="103"/>
      <x:c r="U228" s="103"/>
      <x:c r="V228" s="103"/>
      <x:c r="W228" s="103"/>
      <x:c r="X228" s="103"/>
      <x:c r="Y228" s="103"/>
      <x:c r="Z228" s="103"/>
    </x:row>
    <x:row r="229" ht="24" customHeight="1">
      <x:c r="A229" s="105"/>
      <x:c r="B229" s="105"/>
      <x:c r="C229" s="105"/>
      <x:c r="D229" s="105"/>
      <x:c r="E229" s="105"/>
      <x:c r="F229" s="105"/>
      <x:c r="G229" s="105"/>
      <x:c r="H229" s="128"/>
      <x:c r="I229" s="105"/>
      <x:c r="J229" s="105"/>
      <x:c r="K229" s="105"/>
      <x:c r="L229" s="103"/>
      <x:c r="M229" s="103"/>
      <x:c r="N229" s="103"/>
      <x:c r="O229" s="103"/>
      <x:c r="P229" s="103"/>
      <x:c r="Q229" s="103"/>
      <x:c r="R229" s="103"/>
      <x:c r="S229" s="103"/>
      <x:c r="T229" s="103"/>
      <x:c r="U229" s="103"/>
      <x:c r="V229" s="103"/>
      <x:c r="W229" s="103"/>
      <x:c r="X229" s="103"/>
      <x:c r="Y229" s="103"/>
      <x:c r="Z229" s="103"/>
    </x:row>
    <x:row r="230" ht="24" customHeight="1">
      <x:c r="A230" s="105"/>
      <x:c r="B230" s="105"/>
      <x:c r="C230" s="105"/>
      <x:c r="D230" s="105"/>
      <x:c r="E230" s="105"/>
      <x:c r="F230" s="105"/>
      <x:c r="G230" s="105"/>
      <x:c r="H230" s="128"/>
      <x:c r="I230" s="105"/>
      <x:c r="J230" s="105"/>
      <x:c r="K230" s="105"/>
      <x:c r="L230" s="103"/>
      <x:c r="M230" s="103"/>
      <x:c r="N230" s="103"/>
      <x:c r="O230" s="103"/>
      <x:c r="P230" s="103"/>
      <x:c r="Q230" s="103"/>
      <x:c r="R230" s="103"/>
      <x:c r="S230" s="103"/>
      <x:c r="T230" s="103"/>
      <x:c r="U230" s="103"/>
      <x:c r="V230" s="103"/>
      <x:c r="W230" s="103"/>
      <x:c r="X230" s="103"/>
      <x:c r="Y230" s="103"/>
      <x:c r="Z230" s="103"/>
    </x:row>
    <x:row r="231" ht="24" customHeight="1">
      <x:c r="A231" s="105"/>
      <x:c r="B231" s="105"/>
      <x:c r="C231" s="105"/>
      <x:c r="D231" s="105"/>
      <x:c r="E231" s="105"/>
      <x:c r="F231" s="105"/>
      <x:c r="G231" s="105"/>
      <x:c r="H231" s="128"/>
      <x:c r="I231" s="105"/>
      <x:c r="J231" s="105"/>
      <x:c r="K231" s="105"/>
      <x:c r="L231" s="103"/>
      <x:c r="M231" s="103"/>
      <x:c r="N231" s="103"/>
      <x:c r="O231" s="103"/>
      <x:c r="P231" s="103"/>
      <x:c r="Q231" s="103"/>
      <x:c r="R231" s="103"/>
      <x:c r="S231" s="103"/>
      <x:c r="T231" s="103"/>
      <x:c r="U231" s="103"/>
      <x:c r="V231" s="103"/>
      <x:c r="W231" s="103"/>
      <x:c r="X231" s="103"/>
      <x:c r="Y231" s="103"/>
      <x:c r="Z231" s="103"/>
    </x:row>
    <x:row r="232" ht="24" customHeight="1">
      <x:c r="A232" s="105"/>
      <x:c r="B232" s="105"/>
      <x:c r="C232" s="105"/>
      <x:c r="D232" s="105"/>
      <x:c r="E232" s="105"/>
      <x:c r="F232" s="105"/>
      <x:c r="G232" s="105"/>
      <x:c r="H232" s="128"/>
      <x:c r="I232" s="105"/>
      <x:c r="J232" s="105"/>
      <x:c r="K232" s="105"/>
      <x:c r="L232" s="103"/>
      <x:c r="M232" s="103"/>
      <x:c r="N232" s="103"/>
      <x:c r="O232" s="103"/>
      <x:c r="P232" s="103"/>
      <x:c r="Q232" s="103"/>
      <x:c r="R232" s="103"/>
      <x:c r="S232" s="103"/>
      <x:c r="T232" s="103"/>
      <x:c r="U232" s="103"/>
      <x:c r="V232" s="103"/>
      <x:c r="W232" s="103"/>
      <x:c r="X232" s="103"/>
      <x:c r="Y232" s="103"/>
      <x:c r="Z232" s="103"/>
    </x:row>
    <x:row r="233" ht="24" customHeight="1">
      <x:c r="A233" s="105"/>
      <x:c r="B233" s="105"/>
      <x:c r="C233" s="105"/>
      <x:c r="D233" s="105"/>
      <x:c r="E233" s="105"/>
      <x:c r="F233" s="105"/>
      <x:c r="G233" s="105"/>
      <x:c r="H233" s="128"/>
      <x:c r="I233" s="105"/>
      <x:c r="J233" s="105"/>
      <x:c r="K233" s="105"/>
      <x:c r="L233" s="103"/>
      <x:c r="M233" s="103"/>
      <x:c r="N233" s="103"/>
      <x:c r="O233" s="103"/>
      <x:c r="P233" s="103"/>
      <x:c r="Q233" s="103"/>
      <x:c r="R233" s="103"/>
      <x:c r="S233" s="103"/>
      <x:c r="T233" s="103"/>
      <x:c r="U233" s="103"/>
      <x:c r="V233" s="103"/>
      <x:c r="W233" s="103"/>
      <x:c r="X233" s="103"/>
      <x:c r="Y233" s="103"/>
      <x:c r="Z233" s="103"/>
    </x:row>
    <x:row r="234" ht="24" customHeight="1">
      <x:c r="A234" s="105"/>
      <x:c r="B234" s="105"/>
      <x:c r="C234" s="105"/>
      <x:c r="D234" s="105"/>
      <x:c r="E234" s="105"/>
      <x:c r="F234" s="105"/>
      <x:c r="G234" s="105"/>
      <x:c r="H234" s="128"/>
      <x:c r="I234" s="105"/>
      <x:c r="J234" s="105"/>
      <x:c r="K234" s="105"/>
      <x:c r="L234" s="103"/>
      <x:c r="M234" s="103"/>
      <x:c r="N234" s="103"/>
      <x:c r="O234" s="103"/>
      <x:c r="P234" s="103"/>
      <x:c r="Q234" s="103"/>
      <x:c r="R234" s="103"/>
      <x:c r="S234" s="103"/>
      <x:c r="T234" s="103"/>
      <x:c r="U234" s="103"/>
      <x:c r="V234" s="103"/>
      <x:c r="W234" s="103"/>
      <x:c r="X234" s="103"/>
      <x:c r="Y234" s="103"/>
      <x:c r="Z234" s="103"/>
    </x:row>
    <x:row r="235" ht="24" customHeight="1">
      <x:c r="A235" s="105"/>
      <x:c r="B235" s="105"/>
      <x:c r="C235" s="105"/>
      <x:c r="D235" s="105"/>
      <x:c r="E235" s="105"/>
      <x:c r="F235" s="105"/>
      <x:c r="G235" s="105"/>
      <x:c r="H235" s="128"/>
      <x:c r="I235" s="105"/>
      <x:c r="J235" s="105"/>
      <x:c r="K235" s="105"/>
      <x:c r="L235" s="103"/>
      <x:c r="M235" s="103"/>
      <x:c r="N235" s="103"/>
      <x:c r="O235" s="103"/>
      <x:c r="P235" s="103"/>
      <x:c r="Q235" s="103"/>
      <x:c r="R235" s="103"/>
      <x:c r="S235" s="103"/>
      <x:c r="T235" s="103"/>
      <x:c r="U235" s="103"/>
      <x:c r="V235" s="103"/>
      <x:c r="W235" s="103"/>
      <x:c r="X235" s="103"/>
      <x:c r="Y235" s="103"/>
      <x:c r="Z235" s="103"/>
    </x:row>
    <x:row r="236" ht="24" customHeight="1">
      <x:c r="A236" s="105"/>
      <x:c r="B236" s="105"/>
      <x:c r="C236" s="105"/>
      <x:c r="D236" s="105"/>
      <x:c r="E236" s="105"/>
      <x:c r="F236" s="105"/>
      <x:c r="G236" s="105"/>
      <x:c r="H236" s="128"/>
      <x:c r="I236" s="105"/>
      <x:c r="J236" s="105"/>
      <x:c r="K236" s="105"/>
      <x:c r="L236" s="103"/>
      <x:c r="M236" s="103"/>
      <x:c r="N236" s="103"/>
      <x:c r="O236" s="103"/>
      <x:c r="P236" s="103"/>
      <x:c r="Q236" s="103"/>
      <x:c r="R236" s="103"/>
      <x:c r="S236" s="103"/>
      <x:c r="T236" s="103"/>
      <x:c r="U236" s="103"/>
      <x:c r="V236" s="103"/>
      <x:c r="W236" s="103"/>
      <x:c r="X236" s="103"/>
      <x:c r="Y236" s="103"/>
      <x:c r="Z236" s="103"/>
    </x:row>
    <x:row r="237" ht="24" customHeight="1">
      <x:c r="A237" s="105"/>
      <x:c r="B237" s="105"/>
      <x:c r="C237" s="105"/>
      <x:c r="D237" s="105"/>
      <x:c r="E237" s="105"/>
      <x:c r="F237" s="105"/>
      <x:c r="G237" s="105"/>
      <x:c r="H237" s="128"/>
      <x:c r="I237" s="105"/>
      <x:c r="J237" s="105"/>
      <x:c r="K237" s="105"/>
      <x:c r="L237" s="103"/>
      <x:c r="M237" s="103"/>
      <x:c r="N237" s="103"/>
      <x:c r="O237" s="103"/>
      <x:c r="P237" s="103"/>
      <x:c r="Q237" s="103"/>
      <x:c r="R237" s="103"/>
      <x:c r="S237" s="103"/>
      <x:c r="T237" s="103"/>
      <x:c r="U237" s="103"/>
      <x:c r="V237" s="103"/>
      <x:c r="W237" s="103"/>
      <x:c r="X237" s="103"/>
      <x:c r="Y237" s="103"/>
      <x:c r="Z237" s="103"/>
    </x:row>
    <x:row r="238" ht="24" customHeight="1">
      <x:c r="A238" s="105"/>
      <x:c r="B238" s="105"/>
      <x:c r="C238" s="105"/>
      <x:c r="D238" s="105"/>
      <x:c r="E238" s="105"/>
      <x:c r="F238" s="105"/>
      <x:c r="G238" s="105"/>
      <x:c r="H238" s="128"/>
      <x:c r="I238" s="105"/>
      <x:c r="J238" s="105"/>
      <x:c r="K238" s="105"/>
      <x:c r="L238" s="103"/>
      <x:c r="M238" s="103"/>
      <x:c r="N238" s="103"/>
      <x:c r="O238" s="103"/>
      <x:c r="P238" s="103"/>
      <x:c r="Q238" s="103"/>
      <x:c r="R238" s="103"/>
      <x:c r="S238" s="103"/>
      <x:c r="T238" s="103"/>
      <x:c r="U238" s="103"/>
      <x:c r="V238" s="103"/>
      <x:c r="W238" s="103"/>
      <x:c r="X238" s="103"/>
      <x:c r="Y238" s="103"/>
      <x:c r="Z238" s="103"/>
    </x:row>
    <x:row r="239" ht="24" customHeight="1">
      <x:c r="A239" s="105"/>
      <x:c r="B239" s="105"/>
      <x:c r="C239" s="105"/>
      <x:c r="D239" s="105"/>
      <x:c r="E239" s="105"/>
      <x:c r="F239" s="105"/>
      <x:c r="G239" s="105"/>
      <x:c r="H239" s="128"/>
      <x:c r="I239" s="105"/>
      <x:c r="J239" s="105"/>
      <x:c r="K239" s="105"/>
      <x:c r="L239" s="103"/>
      <x:c r="M239" s="103"/>
      <x:c r="N239" s="103"/>
      <x:c r="O239" s="103"/>
      <x:c r="P239" s="103"/>
      <x:c r="Q239" s="103"/>
      <x:c r="R239" s="103"/>
      <x:c r="S239" s="103"/>
      <x:c r="T239" s="103"/>
      <x:c r="U239" s="103"/>
      <x:c r="V239" s="103"/>
      <x:c r="W239" s="103"/>
      <x:c r="X239" s="103"/>
      <x:c r="Y239" s="103"/>
      <x:c r="Z239" s="103"/>
    </x:row>
    <x:row r="240" ht="24" customHeight="1">
      <x:c r="A240" s="105"/>
      <x:c r="B240" s="105"/>
      <x:c r="C240" s="105"/>
      <x:c r="D240" s="105"/>
      <x:c r="E240" s="105"/>
      <x:c r="F240" s="105"/>
      <x:c r="G240" s="105"/>
      <x:c r="H240" s="128"/>
      <x:c r="I240" s="105"/>
      <x:c r="J240" s="105"/>
      <x:c r="K240" s="105"/>
      <x:c r="L240" s="103"/>
      <x:c r="M240" s="103"/>
      <x:c r="N240" s="103"/>
      <x:c r="O240" s="103"/>
      <x:c r="P240" s="103"/>
      <x:c r="Q240" s="103"/>
      <x:c r="R240" s="103"/>
      <x:c r="S240" s="103"/>
      <x:c r="T240" s="103"/>
      <x:c r="U240" s="103"/>
      <x:c r="V240" s="103"/>
      <x:c r="W240" s="103"/>
      <x:c r="X240" s="103"/>
      <x:c r="Y240" s="103"/>
      <x:c r="Z240" s="103"/>
    </x:row>
    <x:row r="241" ht="24" customHeight="1">
      <x:c r="A241" s="105"/>
      <x:c r="B241" s="105"/>
      <x:c r="C241" s="105"/>
      <x:c r="D241" s="105"/>
      <x:c r="E241" s="105"/>
      <x:c r="F241" s="105"/>
      <x:c r="G241" s="105"/>
      <x:c r="H241" s="128"/>
      <x:c r="I241" s="105"/>
      <x:c r="J241" s="105"/>
      <x:c r="K241" s="105"/>
      <x:c r="L241" s="103"/>
      <x:c r="M241" s="103"/>
      <x:c r="N241" s="103"/>
      <x:c r="O241" s="103"/>
      <x:c r="P241" s="103"/>
      <x:c r="Q241" s="103"/>
      <x:c r="R241" s="103"/>
      <x:c r="S241" s="103"/>
      <x:c r="T241" s="103"/>
      <x:c r="U241" s="103"/>
      <x:c r="V241" s="103"/>
      <x:c r="W241" s="103"/>
      <x:c r="X241" s="103"/>
      <x:c r="Y241" s="103"/>
      <x:c r="Z241" s="103"/>
    </x:row>
    <x:row r="242" ht="24" customHeight="1">
      <x:c r="A242" s="105"/>
      <x:c r="B242" s="105"/>
      <x:c r="C242" s="105"/>
      <x:c r="D242" s="105"/>
      <x:c r="E242" s="105"/>
      <x:c r="F242" s="105"/>
      <x:c r="G242" s="105"/>
      <x:c r="H242" s="128"/>
      <x:c r="I242" s="105"/>
      <x:c r="J242" s="105"/>
      <x:c r="K242" s="105"/>
      <x:c r="L242" s="103"/>
      <x:c r="M242" s="103"/>
      <x:c r="N242" s="103"/>
      <x:c r="O242" s="103"/>
      <x:c r="P242" s="103"/>
      <x:c r="Q242" s="103"/>
      <x:c r="R242" s="103"/>
      <x:c r="S242" s="103"/>
      <x:c r="T242" s="103"/>
      <x:c r="U242" s="103"/>
      <x:c r="V242" s="103"/>
      <x:c r="W242" s="103"/>
      <x:c r="X242" s="103"/>
      <x:c r="Y242" s="103"/>
      <x:c r="Z242" s="103"/>
    </x:row>
    <x:row r="243" ht="24" customHeight="1">
      <x:c r="A243" s="105"/>
      <x:c r="B243" s="105"/>
      <x:c r="C243" s="105"/>
      <x:c r="D243" s="105"/>
      <x:c r="E243" s="105"/>
      <x:c r="F243" s="105"/>
      <x:c r="G243" s="105"/>
      <x:c r="H243" s="128"/>
      <x:c r="I243" s="105"/>
      <x:c r="J243" s="105"/>
      <x:c r="K243" s="105"/>
      <x:c r="L243" s="103"/>
      <x:c r="M243" s="103"/>
      <x:c r="N243" s="103"/>
      <x:c r="O243" s="103"/>
      <x:c r="P243" s="103"/>
      <x:c r="Q243" s="103"/>
      <x:c r="R243" s="103"/>
      <x:c r="S243" s="103"/>
      <x:c r="T243" s="103"/>
      <x:c r="U243" s="103"/>
      <x:c r="V243" s="103"/>
      <x:c r="W243" s="103"/>
      <x:c r="X243" s="103"/>
      <x:c r="Y243" s="103"/>
      <x:c r="Z243" s="103"/>
    </x:row>
    <x:row r="244" ht="24" customHeight="1">
      <x:c r="A244" s="105"/>
      <x:c r="B244" s="105"/>
      <x:c r="C244" s="105"/>
      <x:c r="D244" s="105"/>
      <x:c r="E244" s="105"/>
      <x:c r="F244" s="105"/>
      <x:c r="G244" s="105"/>
      <x:c r="H244" s="128"/>
      <x:c r="I244" s="105"/>
      <x:c r="J244" s="105"/>
      <x:c r="K244" s="105"/>
      <x:c r="L244" s="103"/>
      <x:c r="M244" s="103"/>
      <x:c r="N244" s="103"/>
      <x:c r="O244" s="103"/>
      <x:c r="P244" s="103"/>
      <x:c r="Q244" s="103"/>
      <x:c r="R244" s="103"/>
      <x:c r="S244" s="103"/>
      <x:c r="T244" s="103"/>
      <x:c r="U244" s="103"/>
      <x:c r="V244" s="103"/>
      <x:c r="W244" s="103"/>
      <x:c r="X244" s="103"/>
      <x:c r="Y244" s="103"/>
      <x:c r="Z244" s="103"/>
    </x:row>
    <x:row r="245" ht="24" customHeight="1">
      <x:c r="A245" s="105"/>
      <x:c r="B245" s="105"/>
      <x:c r="C245" s="105"/>
      <x:c r="D245" s="105"/>
      <x:c r="E245" s="105"/>
      <x:c r="F245" s="105"/>
      <x:c r="G245" s="105"/>
      <x:c r="H245" s="128"/>
      <x:c r="I245" s="105"/>
      <x:c r="J245" s="105"/>
      <x:c r="K245" s="105"/>
      <x:c r="L245" s="103"/>
      <x:c r="M245" s="103"/>
      <x:c r="N245" s="103"/>
      <x:c r="O245" s="103"/>
      <x:c r="P245" s="103"/>
      <x:c r="Q245" s="103"/>
      <x:c r="R245" s="103"/>
      <x:c r="S245" s="103"/>
      <x:c r="T245" s="103"/>
      <x:c r="U245" s="103"/>
      <x:c r="V245" s="103"/>
      <x:c r="W245" s="103"/>
      <x:c r="X245" s="103"/>
      <x:c r="Y245" s="103"/>
      <x:c r="Z245" s="103"/>
    </x:row>
    <x:row r="246" ht="24" customHeight="1">
      <x:c r="A246" s="105"/>
      <x:c r="B246" s="105"/>
      <x:c r="C246" s="105"/>
      <x:c r="D246" s="105"/>
      <x:c r="E246" s="105"/>
      <x:c r="F246" s="105"/>
      <x:c r="G246" s="105"/>
      <x:c r="H246" s="128"/>
      <x:c r="I246" s="105"/>
      <x:c r="J246" s="105"/>
      <x:c r="K246" s="105"/>
      <x:c r="L246" s="103"/>
      <x:c r="M246" s="103"/>
      <x:c r="N246" s="103"/>
      <x:c r="O246" s="103"/>
      <x:c r="P246" s="103"/>
      <x:c r="Q246" s="103"/>
      <x:c r="R246" s="103"/>
      <x:c r="S246" s="103"/>
      <x:c r="T246" s="103"/>
      <x:c r="U246" s="103"/>
      <x:c r="V246" s="103"/>
      <x:c r="W246" s="103"/>
      <x:c r="X246" s="103"/>
      <x:c r="Y246" s="103"/>
      <x:c r="Z246" s="103"/>
    </x:row>
    <x:row r="247" ht="24" customHeight="1">
      <x:c r="A247" s="105"/>
      <x:c r="B247" s="105"/>
      <x:c r="C247" s="105"/>
      <x:c r="D247" s="105"/>
      <x:c r="E247" s="105"/>
      <x:c r="F247" s="105"/>
      <x:c r="G247" s="105"/>
      <x:c r="H247" s="128"/>
      <x:c r="I247" s="105"/>
      <x:c r="J247" s="105"/>
      <x:c r="K247" s="105"/>
      <x:c r="L247" s="103"/>
      <x:c r="M247" s="103"/>
      <x:c r="N247" s="103"/>
      <x:c r="O247" s="103"/>
      <x:c r="P247" s="103"/>
      <x:c r="Q247" s="103"/>
      <x:c r="R247" s="103"/>
      <x:c r="S247" s="103"/>
      <x:c r="T247" s="103"/>
      <x:c r="U247" s="103"/>
      <x:c r="V247" s="103"/>
      <x:c r="W247" s="103"/>
      <x:c r="X247" s="103"/>
      <x:c r="Y247" s="103"/>
      <x:c r="Z247" s="103"/>
    </x:row>
    <x:row r="248" ht="24" customHeight="1">
      <x:c r="A248" s="105"/>
      <x:c r="B248" s="105"/>
      <x:c r="C248" s="105"/>
      <x:c r="D248" s="105"/>
      <x:c r="E248" s="105"/>
      <x:c r="F248" s="105"/>
      <x:c r="G248" s="105"/>
      <x:c r="H248" s="128"/>
      <x:c r="I248" s="105"/>
      <x:c r="J248" s="105"/>
      <x:c r="K248" s="105"/>
      <x:c r="L248" s="103"/>
      <x:c r="M248" s="103"/>
      <x:c r="N248" s="103"/>
      <x:c r="O248" s="103"/>
      <x:c r="P248" s="103"/>
      <x:c r="Q248" s="103"/>
      <x:c r="R248" s="103"/>
      <x:c r="S248" s="103"/>
      <x:c r="T248" s="103"/>
      <x:c r="U248" s="103"/>
      <x:c r="V248" s="103"/>
      <x:c r="W248" s="103"/>
      <x:c r="X248" s="103"/>
      <x:c r="Y248" s="103"/>
      <x:c r="Z248" s="103"/>
    </x:row>
    <x:row r="249" ht="24" customHeight="1">
      <x:c r="A249" s="105"/>
      <x:c r="B249" s="105"/>
      <x:c r="C249" s="105"/>
      <x:c r="D249" s="105"/>
      <x:c r="E249" s="105"/>
      <x:c r="F249" s="105"/>
      <x:c r="G249" s="105"/>
      <x:c r="H249" s="128"/>
      <x:c r="I249" s="105"/>
      <x:c r="J249" s="105"/>
      <x:c r="K249" s="105"/>
      <x:c r="L249" s="103"/>
      <x:c r="M249" s="103"/>
      <x:c r="N249" s="103"/>
      <x:c r="O249" s="103"/>
      <x:c r="P249" s="103"/>
      <x:c r="Q249" s="103"/>
      <x:c r="R249" s="103"/>
      <x:c r="S249" s="103"/>
      <x:c r="T249" s="103"/>
      <x:c r="U249" s="103"/>
      <x:c r="V249" s="103"/>
      <x:c r="W249" s="103"/>
      <x:c r="X249" s="103"/>
      <x:c r="Y249" s="103"/>
      <x:c r="Z249" s="103"/>
    </x:row>
    <x:row r="250" ht="24" customHeight="1">
      <x:c r="A250" s="105"/>
      <x:c r="B250" s="105"/>
      <x:c r="C250" s="105"/>
      <x:c r="D250" s="105"/>
      <x:c r="E250" s="105"/>
      <x:c r="F250" s="105"/>
      <x:c r="G250" s="105"/>
      <x:c r="H250" s="128"/>
      <x:c r="I250" s="105"/>
      <x:c r="J250" s="105"/>
      <x:c r="K250" s="105"/>
      <x:c r="L250" s="103"/>
      <x:c r="M250" s="103"/>
      <x:c r="N250" s="103"/>
      <x:c r="O250" s="103"/>
      <x:c r="P250" s="103"/>
      <x:c r="Q250" s="103"/>
      <x:c r="R250" s="103"/>
      <x:c r="S250" s="103"/>
      <x:c r="T250" s="103"/>
      <x:c r="U250" s="103"/>
      <x:c r="V250" s="103"/>
      <x:c r="W250" s="103"/>
      <x:c r="X250" s="103"/>
      <x:c r="Y250" s="103"/>
      <x:c r="Z250" s="103"/>
    </x:row>
    <x:row r="251" ht="24" customHeight="1">
      <x:c r="A251" s="105"/>
      <x:c r="B251" s="105"/>
      <x:c r="C251" s="105"/>
      <x:c r="D251" s="105"/>
      <x:c r="E251" s="105"/>
      <x:c r="F251" s="105"/>
      <x:c r="G251" s="105"/>
      <x:c r="H251" s="128"/>
      <x:c r="I251" s="105"/>
      <x:c r="J251" s="105"/>
      <x:c r="K251" s="105"/>
      <x:c r="L251" s="103"/>
      <x:c r="M251" s="103"/>
      <x:c r="N251" s="103"/>
      <x:c r="O251" s="103"/>
      <x:c r="P251" s="103"/>
      <x:c r="Q251" s="103"/>
      <x:c r="R251" s="103"/>
      <x:c r="S251" s="103"/>
      <x:c r="T251" s="103"/>
      <x:c r="U251" s="103"/>
      <x:c r="V251" s="103"/>
      <x:c r="W251" s="103"/>
      <x:c r="X251" s="103"/>
      <x:c r="Y251" s="103"/>
      <x:c r="Z251" s="103"/>
    </x:row>
    <x:row r="252" ht="24" customHeight="1">
      <x:c r="A252" s="105"/>
      <x:c r="B252" s="105"/>
      <x:c r="C252" s="105"/>
      <x:c r="D252" s="105"/>
      <x:c r="E252" s="105"/>
      <x:c r="F252" s="105"/>
      <x:c r="G252" s="105"/>
      <x:c r="H252" s="128"/>
      <x:c r="I252" s="105"/>
      <x:c r="J252" s="105"/>
      <x:c r="K252" s="105"/>
      <x:c r="L252" s="103"/>
      <x:c r="M252" s="103"/>
      <x:c r="N252" s="103"/>
      <x:c r="O252" s="103"/>
      <x:c r="P252" s="103"/>
      <x:c r="Q252" s="103"/>
      <x:c r="R252" s="103"/>
      <x:c r="S252" s="103"/>
      <x:c r="T252" s="103"/>
      <x:c r="U252" s="103"/>
      <x:c r="V252" s="103"/>
      <x:c r="W252" s="103"/>
      <x:c r="X252" s="103"/>
      <x:c r="Y252" s="103"/>
      <x:c r="Z252" s="103"/>
    </x:row>
    <x:row r="253" ht="24" customHeight="1">
      <x:c r="A253" s="105"/>
      <x:c r="B253" s="105"/>
      <x:c r="C253" s="105"/>
      <x:c r="D253" s="105"/>
      <x:c r="E253" s="105"/>
      <x:c r="F253" s="105"/>
      <x:c r="G253" s="105"/>
      <x:c r="H253" s="128"/>
      <x:c r="I253" s="105"/>
      <x:c r="J253" s="105"/>
      <x:c r="K253" s="105"/>
      <x:c r="L253" s="103"/>
      <x:c r="M253" s="103"/>
      <x:c r="N253" s="103"/>
      <x:c r="O253" s="103"/>
      <x:c r="P253" s="103"/>
      <x:c r="Q253" s="103"/>
      <x:c r="R253" s="103"/>
      <x:c r="S253" s="103"/>
      <x:c r="T253" s="103"/>
      <x:c r="U253" s="103"/>
      <x:c r="V253" s="103"/>
      <x:c r="W253" s="103"/>
      <x:c r="X253" s="103"/>
      <x:c r="Y253" s="103"/>
      <x:c r="Z253" s="103"/>
    </x:row>
    <x:row r="254" ht="24" customHeight="1">
      <x:c r="A254" s="105"/>
      <x:c r="B254" s="105"/>
      <x:c r="C254" s="105"/>
      <x:c r="D254" s="105"/>
      <x:c r="E254" s="105"/>
      <x:c r="F254" s="105"/>
      <x:c r="G254" s="105"/>
      <x:c r="H254" s="128"/>
      <x:c r="I254" s="105"/>
      <x:c r="J254" s="105"/>
      <x:c r="K254" s="105"/>
      <x:c r="L254" s="103"/>
      <x:c r="M254" s="103"/>
      <x:c r="N254" s="103"/>
      <x:c r="O254" s="103"/>
      <x:c r="P254" s="103"/>
      <x:c r="Q254" s="103"/>
      <x:c r="R254" s="103"/>
      <x:c r="S254" s="103"/>
      <x:c r="T254" s="103"/>
      <x:c r="U254" s="103"/>
      <x:c r="V254" s="103"/>
      <x:c r="W254" s="103"/>
      <x:c r="X254" s="103"/>
      <x:c r="Y254" s="103"/>
      <x:c r="Z254" s="103"/>
    </x:row>
    <x:row r="255" ht="24" customHeight="1">
      <x:c r="A255" s="105"/>
      <x:c r="B255" s="105"/>
      <x:c r="C255" s="105"/>
      <x:c r="D255" s="105"/>
      <x:c r="E255" s="105"/>
      <x:c r="F255" s="105"/>
      <x:c r="G255" s="105"/>
      <x:c r="H255" s="128"/>
      <x:c r="I255" s="105"/>
      <x:c r="J255" s="105"/>
      <x:c r="K255" s="105"/>
      <x:c r="L255" s="103"/>
      <x:c r="M255" s="103"/>
      <x:c r="N255" s="103"/>
      <x:c r="O255" s="103"/>
      <x:c r="P255" s="103"/>
      <x:c r="Q255" s="103"/>
      <x:c r="R255" s="103"/>
      <x:c r="S255" s="103"/>
      <x:c r="T255" s="103"/>
      <x:c r="U255" s="103"/>
      <x:c r="V255" s="103"/>
      <x:c r="W255" s="103"/>
      <x:c r="X255" s="103"/>
      <x:c r="Y255" s="103"/>
      <x:c r="Z255" s="103"/>
    </x:row>
    <x:row r="256" ht="24" customHeight="1">
      <x:c r="A256" s="105"/>
      <x:c r="B256" s="105"/>
      <x:c r="C256" s="105"/>
      <x:c r="D256" s="105"/>
      <x:c r="E256" s="105"/>
      <x:c r="F256" s="105"/>
      <x:c r="G256" s="105"/>
      <x:c r="H256" s="128"/>
      <x:c r="I256" s="105"/>
      <x:c r="J256" s="105"/>
      <x:c r="K256" s="105"/>
      <x:c r="L256" s="103"/>
      <x:c r="M256" s="103"/>
      <x:c r="N256" s="103"/>
      <x:c r="O256" s="103"/>
      <x:c r="P256" s="103"/>
      <x:c r="Q256" s="103"/>
      <x:c r="R256" s="103"/>
      <x:c r="S256" s="103"/>
      <x:c r="T256" s="103"/>
      <x:c r="U256" s="103"/>
      <x:c r="V256" s="103"/>
      <x:c r="W256" s="103"/>
      <x:c r="X256" s="103"/>
      <x:c r="Y256" s="103"/>
      <x:c r="Z256" s="103"/>
    </x:row>
    <x:row r="257" ht="24" customHeight="1">
      <x:c r="A257" s="105"/>
      <x:c r="B257" s="105"/>
      <x:c r="C257" s="105"/>
      <x:c r="D257" s="105"/>
      <x:c r="E257" s="105"/>
      <x:c r="F257" s="105"/>
      <x:c r="G257" s="105"/>
      <x:c r="H257" s="128"/>
      <x:c r="I257" s="105"/>
      <x:c r="J257" s="105"/>
      <x:c r="K257" s="105"/>
      <x:c r="L257" s="103"/>
      <x:c r="M257" s="103"/>
      <x:c r="N257" s="103"/>
      <x:c r="O257" s="103"/>
      <x:c r="P257" s="103"/>
      <x:c r="Q257" s="103"/>
      <x:c r="R257" s="103"/>
      <x:c r="S257" s="103"/>
      <x:c r="T257" s="103"/>
      <x:c r="U257" s="103"/>
      <x:c r="V257" s="103"/>
      <x:c r="W257" s="103"/>
      <x:c r="X257" s="103"/>
      <x:c r="Y257" s="103"/>
      <x:c r="Z257" s="103"/>
    </x:row>
    <x:row r="258" ht="24" customHeight="1">
      <x:c r="A258" s="105"/>
      <x:c r="B258" s="105"/>
      <x:c r="C258" s="105"/>
      <x:c r="D258" s="105"/>
      <x:c r="E258" s="105"/>
      <x:c r="F258" s="105"/>
      <x:c r="G258" s="105"/>
      <x:c r="H258" s="128"/>
      <x:c r="I258" s="105"/>
      <x:c r="J258" s="105"/>
      <x:c r="K258" s="105"/>
      <x:c r="L258" s="103"/>
      <x:c r="M258" s="103"/>
      <x:c r="N258" s="103"/>
      <x:c r="O258" s="103"/>
      <x:c r="P258" s="103"/>
      <x:c r="Q258" s="103"/>
      <x:c r="R258" s="103"/>
      <x:c r="S258" s="103"/>
      <x:c r="T258" s="103"/>
      <x:c r="U258" s="103"/>
      <x:c r="V258" s="103"/>
      <x:c r="W258" s="103"/>
      <x:c r="X258" s="103"/>
      <x:c r="Y258" s="103"/>
      <x:c r="Z258" s="103"/>
    </x:row>
    <x:row r="259" ht="24" customHeight="1">
      <x:c r="A259" s="105"/>
      <x:c r="B259" s="105"/>
      <x:c r="C259" s="105"/>
      <x:c r="D259" s="105"/>
      <x:c r="E259" s="105"/>
      <x:c r="F259" s="105"/>
      <x:c r="G259" s="105"/>
      <x:c r="H259" s="128"/>
      <x:c r="I259" s="105"/>
      <x:c r="J259" s="105"/>
      <x:c r="K259" s="105"/>
      <x:c r="L259" s="103"/>
      <x:c r="M259" s="103"/>
      <x:c r="N259" s="103"/>
      <x:c r="O259" s="103"/>
      <x:c r="P259" s="103"/>
      <x:c r="Q259" s="103"/>
      <x:c r="R259" s="103"/>
      <x:c r="S259" s="103"/>
      <x:c r="T259" s="103"/>
      <x:c r="U259" s="103"/>
      <x:c r="V259" s="103"/>
      <x:c r="W259" s="103"/>
      <x:c r="X259" s="103"/>
      <x:c r="Y259" s="103"/>
      <x:c r="Z259" s="103"/>
    </x:row>
    <x:row r="260" ht="24" customHeight="1">
      <x:c r="A260" s="105"/>
      <x:c r="B260" s="105"/>
      <x:c r="C260" s="105"/>
      <x:c r="D260" s="105"/>
      <x:c r="E260" s="105"/>
      <x:c r="F260" s="105"/>
      <x:c r="G260" s="105"/>
      <x:c r="H260" s="128"/>
      <x:c r="I260" s="105"/>
      <x:c r="J260" s="105"/>
      <x:c r="K260" s="105"/>
      <x:c r="L260" s="103"/>
      <x:c r="M260" s="103"/>
      <x:c r="N260" s="103"/>
      <x:c r="O260" s="103"/>
      <x:c r="P260" s="103"/>
      <x:c r="Q260" s="103"/>
      <x:c r="R260" s="103"/>
      <x:c r="S260" s="103"/>
      <x:c r="T260" s="103"/>
      <x:c r="U260" s="103"/>
      <x:c r="V260" s="103"/>
      <x:c r="W260" s="103"/>
      <x:c r="X260" s="103"/>
      <x:c r="Y260" s="103"/>
      <x:c r="Z260" s="103"/>
    </x:row>
    <x:row r="261" ht="24" customHeight="1">
      <x:c r="A261" s="105"/>
      <x:c r="B261" s="105"/>
      <x:c r="C261" s="105"/>
      <x:c r="D261" s="105"/>
      <x:c r="E261" s="105"/>
      <x:c r="F261" s="105"/>
      <x:c r="G261" s="105"/>
      <x:c r="H261" s="128"/>
      <x:c r="I261" s="105"/>
      <x:c r="J261" s="105"/>
      <x:c r="K261" s="105"/>
      <x:c r="L261" s="103"/>
      <x:c r="M261" s="103"/>
      <x:c r="N261" s="103"/>
      <x:c r="O261" s="103"/>
      <x:c r="P261" s="103"/>
      <x:c r="Q261" s="103"/>
      <x:c r="R261" s="103"/>
      <x:c r="S261" s="103"/>
      <x:c r="T261" s="103"/>
      <x:c r="U261" s="103"/>
      <x:c r="V261" s="103"/>
      <x:c r="W261" s="103"/>
      <x:c r="X261" s="103"/>
      <x:c r="Y261" s="103"/>
      <x:c r="Z261" s="103"/>
    </x:row>
    <x:row r="262" ht="24" customHeight="1">
      <x:c r="A262" s="105"/>
      <x:c r="B262" s="105"/>
      <x:c r="C262" s="105"/>
      <x:c r="D262" s="105"/>
      <x:c r="E262" s="105"/>
      <x:c r="F262" s="105"/>
      <x:c r="G262" s="105"/>
      <x:c r="H262" s="128"/>
      <x:c r="I262" s="105"/>
      <x:c r="J262" s="105"/>
      <x:c r="K262" s="105"/>
      <x:c r="L262" s="103"/>
      <x:c r="M262" s="103"/>
      <x:c r="N262" s="103"/>
      <x:c r="O262" s="103"/>
      <x:c r="P262" s="103"/>
      <x:c r="Q262" s="103"/>
      <x:c r="R262" s="103"/>
      <x:c r="S262" s="103"/>
      <x:c r="T262" s="103"/>
      <x:c r="U262" s="103"/>
      <x:c r="V262" s="103"/>
      <x:c r="W262" s="103"/>
      <x:c r="X262" s="103"/>
      <x:c r="Y262" s="103"/>
      <x:c r="Z262" s="103"/>
    </x:row>
    <x:row r="263" ht="24" customHeight="1">
      <x:c r="A263" s="105"/>
      <x:c r="B263" s="105"/>
      <x:c r="C263" s="105"/>
      <x:c r="D263" s="105"/>
      <x:c r="E263" s="105"/>
      <x:c r="F263" s="105"/>
      <x:c r="G263" s="105"/>
      <x:c r="H263" s="128"/>
      <x:c r="I263" s="105"/>
      <x:c r="J263" s="105"/>
      <x:c r="K263" s="105"/>
      <x:c r="L263" s="103"/>
      <x:c r="M263" s="103"/>
      <x:c r="N263" s="103"/>
      <x:c r="O263" s="103"/>
      <x:c r="P263" s="103"/>
      <x:c r="Q263" s="103"/>
      <x:c r="R263" s="103"/>
      <x:c r="S263" s="103"/>
      <x:c r="T263" s="103"/>
      <x:c r="U263" s="103"/>
      <x:c r="V263" s="103"/>
      <x:c r="W263" s="103"/>
      <x:c r="X263" s="103"/>
      <x:c r="Y263" s="103"/>
      <x:c r="Z263" s="103"/>
    </x:row>
    <x:row r="264" ht="24" customHeight="1">
      <x:c r="A264" s="105"/>
      <x:c r="B264" s="105"/>
      <x:c r="C264" s="105"/>
      <x:c r="D264" s="105"/>
      <x:c r="E264" s="105"/>
      <x:c r="F264" s="105"/>
      <x:c r="G264" s="105"/>
      <x:c r="H264" s="128"/>
      <x:c r="I264" s="105"/>
      <x:c r="J264" s="105"/>
      <x:c r="K264" s="105"/>
      <x:c r="L264" s="103"/>
      <x:c r="M264" s="103"/>
      <x:c r="N264" s="103"/>
      <x:c r="O264" s="103"/>
      <x:c r="P264" s="103"/>
      <x:c r="Q264" s="103"/>
      <x:c r="R264" s="103"/>
      <x:c r="S264" s="103"/>
      <x:c r="T264" s="103"/>
      <x:c r="U264" s="103"/>
      <x:c r="V264" s="103"/>
      <x:c r="W264" s="103"/>
      <x:c r="X264" s="103"/>
      <x:c r="Y264" s="103"/>
      <x:c r="Z264" s="103"/>
    </x:row>
    <x:row r="265" ht="24" customHeight="1">
      <x:c r="A265" s="105"/>
      <x:c r="B265" s="105"/>
      <x:c r="C265" s="105"/>
      <x:c r="D265" s="105"/>
      <x:c r="E265" s="105"/>
      <x:c r="F265" s="105"/>
      <x:c r="G265" s="105"/>
      <x:c r="H265" s="128"/>
      <x:c r="I265" s="105"/>
      <x:c r="J265" s="105"/>
      <x:c r="K265" s="105"/>
      <x:c r="L265" s="103"/>
      <x:c r="M265" s="103"/>
      <x:c r="N265" s="103"/>
      <x:c r="O265" s="103"/>
      <x:c r="P265" s="103"/>
      <x:c r="Q265" s="103"/>
      <x:c r="R265" s="103"/>
      <x:c r="S265" s="103"/>
      <x:c r="T265" s="103"/>
      <x:c r="U265" s="103"/>
      <x:c r="V265" s="103"/>
      <x:c r="W265" s="103"/>
      <x:c r="X265" s="103"/>
      <x:c r="Y265" s="103"/>
      <x:c r="Z265" s="103"/>
    </x:row>
    <x:row r="266" ht="24" customHeight="1">
      <x:c r="A266" s="105"/>
      <x:c r="B266" s="105"/>
      <x:c r="C266" s="105"/>
      <x:c r="D266" s="105"/>
      <x:c r="E266" s="105"/>
      <x:c r="F266" s="105"/>
      <x:c r="G266" s="105"/>
      <x:c r="H266" s="128"/>
      <x:c r="I266" s="105"/>
      <x:c r="J266" s="105"/>
      <x:c r="K266" s="105"/>
      <x:c r="L266" s="103"/>
      <x:c r="M266" s="103"/>
      <x:c r="N266" s="103"/>
      <x:c r="O266" s="103"/>
      <x:c r="P266" s="103"/>
      <x:c r="Q266" s="103"/>
      <x:c r="R266" s="103"/>
      <x:c r="S266" s="103"/>
      <x:c r="T266" s="103"/>
      <x:c r="U266" s="103"/>
      <x:c r="V266" s="103"/>
      <x:c r="W266" s="103"/>
      <x:c r="X266" s="103"/>
      <x:c r="Y266" s="103"/>
      <x:c r="Z266" s="103"/>
    </x:row>
    <x:row r="267" ht="24" customHeight="1">
      <x:c r="A267" s="105"/>
      <x:c r="B267" s="105"/>
      <x:c r="C267" s="105"/>
      <x:c r="D267" s="105"/>
      <x:c r="E267" s="105"/>
      <x:c r="F267" s="105"/>
      <x:c r="G267" s="105"/>
      <x:c r="H267" s="128"/>
      <x:c r="I267" s="105"/>
      <x:c r="J267" s="105"/>
      <x:c r="K267" s="105"/>
      <x:c r="L267" s="103"/>
      <x:c r="M267" s="103"/>
      <x:c r="N267" s="103"/>
      <x:c r="O267" s="103"/>
      <x:c r="P267" s="103"/>
      <x:c r="Q267" s="103"/>
      <x:c r="R267" s="103"/>
      <x:c r="S267" s="103"/>
      <x:c r="T267" s="103"/>
      <x:c r="U267" s="103"/>
      <x:c r="V267" s="103"/>
      <x:c r="W267" s="103"/>
      <x:c r="X267" s="103"/>
      <x:c r="Y267" s="103"/>
      <x:c r="Z267" s="103"/>
    </x:row>
    <x:row r="268" ht="24" customHeight="1">
      <x:c r="A268" s="105"/>
      <x:c r="B268" s="105"/>
      <x:c r="C268" s="105"/>
      <x:c r="D268" s="105"/>
      <x:c r="E268" s="105"/>
      <x:c r="F268" s="105"/>
      <x:c r="G268" s="105"/>
      <x:c r="H268" s="128"/>
      <x:c r="I268" s="105"/>
      <x:c r="J268" s="105"/>
      <x:c r="K268" s="105"/>
      <x:c r="L268" s="103"/>
      <x:c r="M268" s="103"/>
      <x:c r="N268" s="103"/>
      <x:c r="O268" s="103"/>
      <x:c r="P268" s="103"/>
      <x:c r="Q268" s="103"/>
      <x:c r="R268" s="103"/>
      <x:c r="S268" s="103"/>
      <x:c r="T268" s="103"/>
      <x:c r="U268" s="103"/>
      <x:c r="V268" s="103"/>
      <x:c r="W268" s="103"/>
      <x:c r="X268" s="103"/>
      <x:c r="Y268" s="103"/>
      <x:c r="Z268" s="103"/>
    </x:row>
    <x:row r="269" ht="24" customHeight="1">
      <x:c r="A269" s="105"/>
      <x:c r="B269" s="105"/>
      <x:c r="C269" s="105"/>
      <x:c r="D269" s="105"/>
      <x:c r="E269" s="105"/>
      <x:c r="F269" s="105"/>
      <x:c r="G269" s="105"/>
      <x:c r="H269" s="128"/>
      <x:c r="I269" s="105"/>
      <x:c r="J269" s="105"/>
      <x:c r="K269" s="105"/>
      <x:c r="L269" s="103"/>
      <x:c r="M269" s="103"/>
      <x:c r="N269" s="103"/>
      <x:c r="O269" s="103"/>
      <x:c r="P269" s="103"/>
      <x:c r="Q269" s="103"/>
      <x:c r="R269" s="103"/>
      <x:c r="S269" s="103"/>
      <x:c r="T269" s="103"/>
      <x:c r="U269" s="103"/>
      <x:c r="V269" s="103"/>
      <x:c r="W269" s="103"/>
      <x:c r="X269" s="103"/>
      <x:c r="Y269" s="103"/>
      <x:c r="Z269" s="103"/>
    </x:row>
    <x:row r="270" ht="24" customHeight="1">
      <x:c r="A270" s="105"/>
      <x:c r="B270" s="105"/>
      <x:c r="C270" s="105"/>
      <x:c r="D270" s="105"/>
      <x:c r="E270" s="105"/>
      <x:c r="F270" s="105"/>
      <x:c r="G270" s="105"/>
      <x:c r="H270" s="128"/>
      <x:c r="I270" s="105"/>
      <x:c r="J270" s="105"/>
      <x:c r="K270" s="105"/>
      <x:c r="L270" s="103"/>
      <x:c r="M270" s="103"/>
      <x:c r="N270" s="103"/>
      <x:c r="O270" s="103"/>
      <x:c r="P270" s="103"/>
      <x:c r="Q270" s="103"/>
      <x:c r="R270" s="103"/>
      <x:c r="S270" s="103"/>
      <x:c r="T270" s="103"/>
      <x:c r="U270" s="103"/>
      <x:c r="V270" s="103"/>
      <x:c r="W270" s="103"/>
      <x:c r="X270" s="103"/>
      <x:c r="Y270" s="103"/>
      <x:c r="Z270" s="103"/>
    </x:row>
    <x:row r="271" ht="24" customHeight="1">
      <x:c r="A271" s="105"/>
      <x:c r="B271" s="105"/>
      <x:c r="C271" s="105"/>
      <x:c r="D271" s="105"/>
      <x:c r="E271" s="105"/>
      <x:c r="F271" s="105"/>
      <x:c r="G271" s="105"/>
      <x:c r="H271" s="128"/>
      <x:c r="I271" s="105"/>
      <x:c r="J271" s="105"/>
      <x:c r="K271" s="105"/>
      <x:c r="L271" s="103"/>
      <x:c r="M271" s="103"/>
      <x:c r="N271" s="103"/>
      <x:c r="O271" s="103"/>
      <x:c r="P271" s="103"/>
      <x:c r="Q271" s="103"/>
      <x:c r="R271" s="103"/>
      <x:c r="S271" s="103"/>
      <x:c r="T271" s="103"/>
      <x:c r="U271" s="103"/>
      <x:c r="V271" s="103"/>
      <x:c r="W271" s="103"/>
      <x:c r="X271" s="103"/>
      <x:c r="Y271" s="103"/>
      <x:c r="Z271" s="103"/>
    </x:row>
    <x:row r="272" ht="24" customHeight="1">
      <x:c r="A272" s="105"/>
      <x:c r="B272" s="105"/>
      <x:c r="C272" s="105"/>
      <x:c r="D272" s="105"/>
      <x:c r="E272" s="105"/>
      <x:c r="F272" s="105"/>
      <x:c r="G272" s="105"/>
      <x:c r="H272" s="128"/>
      <x:c r="I272" s="105"/>
      <x:c r="J272" s="105"/>
      <x:c r="K272" s="105"/>
      <x:c r="L272" s="103"/>
      <x:c r="M272" s="103"/>
      <x:c r="N272" s="103"/>
      <x:c r="O272" s="103"/>
      <x:c r="P272" s="103"/>
      <x:c r="Q272" s="103"/>
      <x:c r="R272" s="103"/>
      <x:c r="S272" s="103"/>
      <x:c r="T272" s="103"/>
      <x:c r="U272" s="103"/>
      <x:c r="V272" s="103"/>
      <x:c r="W272" s="103"/>
      <x:c r="X272" s="103"/>
      <x:c r="Y272" s="103"/>
      <x:c r="Z272" s="103"/>
    </x:row>
    <x:row r="273" ht="24" customHeight="1">
      <x:c r="A273" s="105"/>
      <x:c r="B273" s="105"/>
      <x:c r="C273" s="105"/>
      <x:c r="D273" s="105"/>
      <x:c r="E273" s="105"/>
      <x:c r="F273" s="105"/>
      <x:c r="G273" s="105"/>
      <x:c r="H273" s="128"/>
      <x:c r="I273" s="105"/>
      <x:c r="J273" s="105"/>
      <x:c r="K273" s="105"/>
      <x:c r="L273" s="103"/>
      <x:c r="M273" s="103"/>
      <x:c r="N273" s="103"/>
      <x:c r="O273" s="103"/>
      <x:c r="P273" s="103"/>
      <x:c r="Q273" s="103"/>
      <x:c r="R273" s="103"/>
      <x:c r="S273" s="103"/>
      <x:c r="T273" s="103"/>
      <x:c r="U273" s="103"/>
      <x:c r="V273" s="103"/>
      <x:c r="W273" s="103"/>
      <x:c r="X273" s="103"/>
      <x:c r="Y273" s="103"/>
      <x:c r="Z273" s="103"/>
    </x:row>
    <x:row r="274" ht="24" customHeight="1">
      <x:c r="A274" s="105"/>
      <x:c r="B274" s="105"/>
      <x:c r="C274" s="105"/>
      <x:c r="D274" s="105"/>
      <x:c r="E274" s="105"/>
      <x:c r="F274" s="105"/>
      <x:c r="G274" s="105"/>
      <x:c r="H274" s="128"/>
      <x:c r="I274" s="105"/>
      <x:c r="J274" s="105"/>
      <x:c r="K274" s="105"/>
      <x:c r="L274" s="103"/>
      <x:c r="M274" s="103"/>
      <x:c r="N274" s="103"/>
      <x:c r="O274" s="103"/>
      <x:c r="P274" s="103"/>
      <x:c r="Q274" s="103"/>
      <x:c r="R274" s="103"/>
      <x:c r="S274" s="103"/>
      <x:c r="T274" s="103"/>
      <x:c r="U274" s="103"/>
      <x:c r="V274" s="103"/>
      <x:c r="W274" s="103"/>
      <x:c r="X274" s="103"/>
      <x:c r="Y274" s="103"/>
      <x:c r="Z274" s="103"/>
    </x:row>
    <x:row r="275" ht="24" customHeight="1">
      <x:c r="A275" s="105"/>
      <x:c r="B275" s="105"/>
      <x:c r="C275" s="105"/>
      <x:c r="D275" s="105"/>
      <x:c r="E275" s="105"/>
      <x:c r="F275" s="105"/>
      <x:c r="G275" s="105"/>
      <x:c r="H275" s="128"/>
      <x:c r="I275" s="105"/>
      <x:c r="J275" s="105"/>
      <x:c r="K275" s="105"/>
      <x:c r="L275" s="103"/>
      <x:c r="M275" s="103"/>
      <x:c r="N275" s="103"/>
      <x:c r="O275" s="103"/>
      <x:c r="P275" s="103"/>
      <x:c r="Q275" s="103"/>
      <x:c r="R275" s="103"/>
      <x:c r="S275" s="103"/>
      <x:c r="T275" s="103"/>
      <x:c r="U275" s="103"/>
      <x:c r="V275" s="103"/>
      <x:c r="W275" s="103"/>
      <x:c r="X275" s="103"/>
      <x:c r="Y275" s="103"/>
      <x:c r="Z275" s="103"/>
    </x:row>
    <x:row r="276" ht="24" customHeight="1">
      <x:c r="A276" s="105"/>
      <x:c r="B276" s="105"/>
      <x:c r="C276" s="105"/>
      <x:c r="D276" s="105"/>
      <x:c r="E276" s="105"/>
      <x:c r="F276" s="105"/>
      <x:c r="G276" s="105"/>
      <x:c r="H276" s="128"/>
      <x:c r="I276" s="105"/>
      <x:c r="J276" s="105"/>
      <x:c r="K276" s="105"/>
      <x:c r="L276" s="103"/>
      <x:c r="M276" s="103"/>
      <x:c r="N276" s="103"/>
      <x:c r="O276" s="103"/>
      <x:c r="P276" s="103"/>
      <x:c r="Q276" s="103"/>
      <x:c r="R276" s="103"/>
      <x:c r="S276" s="103"/>
      <x:c r="T276" s="103"/>
      <x:c r="U276" s="103"/>
      <x:c r="V276" s="103"/>
      <x:c r="W276" s="103"/>
      <x:c r="X276" s="103"/>
      <x:c r="Y276" s="103"/>
      <x:c r="Z276" s="103"/>
    </x:row>
    <x:row r="277" ht="24" customHeight="1">
      <x:c r="A277" s="105"/>
      <x:c r="B277" s="105"/>
      <x:c r="C277" s="105"/>
      <x:c r="D277" s="105"/>
      <x:c r="E277" s="105"/>
      <x:c r="F277" s="105"/>
      <x:c r="G277" s="105"/>
      <x:c r="H277" s="128"/>
      <x:c r="I277" s="105"/>
      <x:c r="J277" s="105"/>
      <x:c r="K277" s="105"/>
      <x:c r="L277" s="103"/>
      <x:c r="M277" s="103"/>
      <x:c r="N277" s="103"/>
      <x:c r="O277" s="103"/>
      <x:c r="P277" s="103"/>
      <x:c r="Q277" s="103"/>
      <x:c r="R277" s="103"/>
      <x:c r="S277" s="103"/>
      <x:c r="T277" s="103"/>
      <x:c r="U277" s="103"/>
      <x:c r="V277" s="103"/>
      <x:c r="W277" s="103"/>
      <x:c r="X277" s="103"/>
      <x:c r="Y277" s="103"/>
      <x:c r="Z277" s="103"/>
    </x:row>
    <x:row r="278" ht="24" customHeight="1">
      <x:c r="A278" s="105"/>
      <x:c r="B278" s="105"/>
      <x:c r="C278" s="105"/>
      <x:c r="D278" s="105"/>
      <x:c r="E278" s="105"/>
      <x:c r="F278" s="105"/>
      <x:c r="G278" s="105"/>
      <x:c r="H278" s="128"/>
      <x:c r="I278" s="105"/>
      <x:c r="J278" s="105"/>
      <x:c r="K278" s="105"/>
      <x:c r="L278" s="103"/>
      <x:c r="M278" s="103"/>
      <x:c r="N278" s="103"/>
      <x:c r="O278" s="103"/>
      <x:c r="P278" s="103"/>
      <x:c r="Q278" s="103"/>
      <x:c r="R278" s="103"/>
      <x:c r="S278" s="103"/>
      <x:c r="T278" s="103"/>
      <x:c r="U278" s="103"/>
      <x:c r="V278" s="103"/>
      <x:c r="W278" s="103"/>
      <x:c r="X278" s="103"/>
      <x:c r="Y278" s="103"/>
      <x:c r="Z278" s="103"/>
    </x:row>
    <x:row r="279" ht="24" customHeight="1">
      <x:c r="A279" s="105"/>
      <x:c r="B279" s="105"/>
      <x:c r="C279" s="105"/>
      <x:c r="D279" s="105"/>
      <x:c r="E279" s="105"/>
      <x:c r="F279" s="105"/>
      <x:c r="G279" s="105"/>
      <x:c r="H279" s="128"/>
      <x:c r="I279" s="105"/>
      <x:c r="J279" s="105"/>
      <x:c r="K279" s="105"/>
      <x:c r="L279" s="103"/>
      <x:c r="M279" s="103"/>
      <x:c r="N279" s="103"/>
      <x:c r="O279" s="103"/>
      <x:c r="P279" s="103"/>
      <x:c r="Q279" s="103"/>
      <x:c r="R279" s="103"/>
      <x:c r="S279" s="103"/>
      <x:c r="T279" s="103"/>
      <x:c r="U279" s="103"/>
      <x:c r="V279" s="103"/>
      <x:c r="W279" s="103"/>
      <x:c r="X279" s="103"/>
      <x:c r="Y279" s="103"/>
      <x:c r="Z279" s="103"/>
    </x:row>
    <x:row r="280" ht="24" customHeight="1">
      <x:c r="A280" s="105"/>
      <x:c r="B280" s="105"/>
      <x:c r="C280" s="105"/>
      <x:c r="D280" s="105"/>
      <x:c r="E280" s="105"/>
      <x:c r="F280" s="105"/>
      <x:c r="G280" s="105"/>
      <x:c r="H280" s="128"/>
      <x:c r="I280" s="105"/>
      <x:c r="J280" s="105"/>
      <x:c r="K280" s="105"/>
      <x:c r="L280" s="103"/>
      <x:c r="M280" s="103"/>
      <x:c r="N280" s="103"/>
      <x:c r="O280" s="103"/>
      <x:c r="P280" s="103"/>
      <x:c r="Q280" s="103"/>
      <x:c r="R280" s="103"/>
      <x:c r="S280" s="103"/>
      <x:c r="T280" s="103"/>
      <x:c r="U280" s="103"/>
      <x:c r="V280" s="103"/>
      <x:c r="W280" s="103"/>
      <x:c r="X280" s="103"/>
      <x:c r="Y280" s="103"/>
      <x:c r="Z280" s="103"/>
    </x:row>
    <x:row r="281" ht="24" customHeight="1">
      <x:c r="A281" s="105"/>
      <x:c r="B281" s="105"/>
      <x:c r="C281" s="105"/>
      <x:c r="D281" s="105"/>
      <x:c r="E281" s="105"/>
      <x:c r="F281" s="105"/>
      <x:c r="G281" s="105"/>
      <x:c r="H281" s="128"/>
      <x:c r="I281" s="105"/>
      <x:c r="J281" s="105"/>
      <x:c r="K281" s="105"/>
      <x:c r="L281" s="103"/>
      <x:c r="M281" s="103"/>
      <x:c r="N281" s="103"/>
      <x:c r="O281" s="103"/>
      <x:c r="P281" s="103"/>
      <x:c r="Q281" s="103"/>
      <x:c r="R281" s="103"/>
      <x:c r="S281" s="103"/>
      <x:c r="T281" s="103"/>
      <x:c r="U281" s="103"/>
      <x:c r="V281" s="103"/>
      <x:c r="W281" s="103"/>
      <x:c r="X281" s="103"/>
      <x:c r="Y281" s="103"/>
      <x:c r="Z281" s="103"/>
    </x:row>
    <x:row r="282" ht="24" customHeight="1">
      <x:c r="A282" s="105"/>
      <x:c r="B282" s="105"/>
      <x:c r="C282" s="105"/>
      <x:c r="D282" s="105"/>
      <x:c r="E282" s="105"/>
      <x:c r="F282" s="105"/>
      <x:c r="G282" s="105"/>
      <x:c r="H282" s="128"/>
      <x:c r="I282" s="105"/>
      <x:c r="J282" s="105"/>
      <x:c r="K282" s="105"/>
      <x:c r="L282" s="103"/>
      <x:c r="M282" s="103"/>
      <x:c r="N282" s="103"/>
      <x:c r="O282" s="103"/>
      <x:c r="P282" s="103"/>
      <x:c r="Q282" s="103"/>
      <x:c r="R282" s="103"/>
      <x:c r="S282" s="103"/>
      <x:c r="T282" s="103"/>
      <x:c r="U282" s="103"/>
      <x:c r="V282" s="103"/>
      <x:c r="W282" s="103"/>
      <x:c r="X282" s="103"/>
      <x:c r="Y282" s="103"/>
      <x:c r="Z282" s="103"/>
    </x:row>
    <x:row r="283" ht="24" customHeight="1">
      <x:c r="A283" s="105"/>
      <x:c r="B283" s="105"/>
      <x:c r="C283" s="105"/>
      <x:c r="D283" s="105"/>
      <x:c r="E283" s="105"/>
      <x:c r="F283" s="105"/>
      <x:c r="G283" s="105"/>
      <x:c r="H283" s="128"/>
      <x:c r="I283" s="105"/>
      <x:c r="J283" s="105"/>
      <x:c r="K283" s="105"/>
      <x:c r="L283" s="103"/>
      <x:c r="M283" s="103"/>
      <x:c r="N283" s="103"/>
      <x:c r="O283" s="103"/>
      <x:c r="P283" s="103"/>
      <x:c r="Q283" s="103"/>
      <x:c r="R283" s="103"/>
      <x:c r="S283" s="103"/>
      <x:c r="T283" s="103"/>
      <x:c r="U283" s="103"/>
      <x:c r="V283" s="103"/>
      <x:c r="W283" s="103"/>
      <x:c r="X283" s="103"/>
      <x:c r="Y283" s="103"/>
      <x:c r="Z283" s="103"/>
    </x:row>
    <x:row r="284" ht="24" customHeight="1">
      <x:c r="A284" s="105"/>
      <x:c r="B284" s="105"/>
      <x:c r="C284" s="105"/>
      <x:c r="D284" s="105"/>
      <x:c r="E284" s="105"/>
      <x:c r="F284" s="105"/>
      <x:c r="G284" s="105"/>
      <x:c r="H284" s="128"/>
      <x:c r="I284" s="105"/>
      <x:c r="J284" s="105"/>
      <x:c r="K284" s="105"/>
      <x:c r="L284" s="103"/>
      <x:c r="M284" s="103"/>
      <x:c r="N284" s="103"/>
      <x:c r="O284" s="103"/>
      <x:c r="P284" s="103"/>
      <x:c r="Q284" s="103"/>
      <x:c r="R284" s="103"/>
      <x:c r="S284" s="103"/>
      <x:c r="T284" s="103"/>
      <x:c r="U284" s="103"/>
      <x:c r="V284" s="103"/>
      <x:c r="W284" s="103"/>
      <x:c r="X284" s="103"/>
      <x:c r="Y284" s="103"/>
      <x:c r="Z284" s="103"/>
    </x:row>
    <x:row r="285" ht="24" customHeight="1">
      <x:c r="A285" s="105"/>
      <x:c r="B285" s="105"/>
      <x:c r="C285" s="105"/>
      <x:c r="D285" s="105"/>
      <x:c r="E285" s="105"/>
      <x:c r="F285" s="105"/>
      <x:c r="G285" s="105"/>
      <x:c r="H285" s="128"/>
      <x:c r="I285" s="105"/>
      <x:c r="J285" s="105"/>
      <x:c r="K285" s="105"/>
      <x:c r="L285" s="103"/>
      <x:c r="M285" s="103"/>
      <x:c r="N285" s="103"/>
      <x:c r="O285" s="103"/>
      <x:c r="P285" s="103"/>
      <x:c r="Q285" s="103"/>
      <x:c r="R285" s="103"/>
      <x:c r="S285" s="103"/>
      <x:c r="T285" s="103"/>
      <x:c r="U285" s="103"/>
      <x:c r="V285" s="103"/>
      <x:c r="W285" s="103"/>
      <x:c r="X285" s="103"/>
      <x:c r="Y285" s="103"/>
      <x:c r="Z285" s="103"/>
    </x:row>
    <x:row r="286" ht="24" customHeight="1">
      <x:c r="A286" s="105"/>
      <x:c r="B286" s="105"/>
      <x:c r="C286" s="105"/>
      <x:c r="D286" s="105"/>
      <x:c r="E286" s="105"/>
      <x:c r="F286" s="105"/>
      <x:c r="G286" s="105"/>
      <x:c r="H286" s="128"/>
      <x:c r="I286" s="105"/>
      <x:c r="J286" s="105"/>
      <x:c r="K286" s="105"/>
      <x:c r="L286" s="103"/>
      <x:c r="M286" s="103"/>
      <x:c r="N286" s="103"/>
      <x:c r="O286" s="103"/>
      <x:c r="P286" s="103"/>
      <x:c r="Q286" s="103"/>
      <x:c r="R286" s="103"/>
      <x:c r="S286" s="103"/>
      <x:c r="T286" s="103"/>
      <x:c r="U286" s="103"/>
      <x:c r="V286" s="103"/>
      <x:c r="W286" s="103"/>
      <x:c r="X286" s="103"/>
      <x:c r="Y286" s="103"/>
      <x:c r="Z286" s="103"/>
    </x:row>
    <x:row r="287" ht="24" customHeight="1">
      <x:c r="A287" s="105"/>
      <x:c r="B287" s="105"/>
      <x:c r="C287" s="105"/>
      <x:c r="D287" s="105"/>
      <x:c r="E287" s="105"/>
      <x:c r="F287" s="105"/>
      <x:c r="G287" s="105"/>
      <x:c r="H287" s="128"/>
      <x:c r="I287" s="105"/>
      <x:c r="J287" s="105"/>
      <x:c r="K287" s="105"/>
      <x:c r="L287" s="103"/>
      <x:c r="M287" s="103"/>
      <x:c r="N287" s="103"/>
      <x:c r="O287" s="103"/>
      <x:c r="P287" s="103"/>
      <x:c r="Q287" s="103"/>
      <x:c r="R287" s="103"/>
      <x:c r="S287" s="103"/>
      <x:c r="T287" s="103"/>
      <x:c r="U287" s="103"/>
      <x:c r="V287" s="103"/>
      <x:c r="W287" s="103"/>
      <x:c r="X287" s="103"/>
      <x:c r="Y287" s="103"/>
      <x:c r="Z287" s="103"/>
    </x:row>
    <x:row r="288" ht="24" customHeight="1">
      <x:c r="A288" s="105"/>
      <x:c r="B288" s="105"/>
      <x:c r="C288" s="105"/>
      <x:c r="D288" s="105"/>
      <x:c r="E288" s="105"/>
      <x:c r="F288" s="105"/>
      <x:c r="G288" s="105"/>
      <x:c r="H288" s="128"/>
      <x:c r="I288" s="105"/>
      <x:c r="J288" s="105"/>
      <x:c r="K288" s="105"/>
      <x:c r="L288" s="103"/>
      <x:c r="M288" s="103"/>
      <x:c r="N288" s="103"/>
      <x:c r="O288" s="103"/>
      <x:c r="P288" s="103"/>
      <x:c r="Q288" s="103"/>
      <x:c r="R288" s="103"/>
      <x:c r="S288" s="103"/>
      <x:c r="T288" s="103"/>
      <x:c r="U288" s="103"/>
      <x:c r="V288" s="103"/>
      <x:c r="W288" s="103"/>
      <x:c r="X288" s="103"/>
      <x:c r="Y288" s="103"/>
      <x:c r="Z288" s="103"/>
    </x:row>
    <x:row r="289" ht="24" customHeight="1">
      <x:c r="A289" s="105"/>
      <x:c r="B289" s="105"/>
      <x:c r="C289" s="105"/>
      <x:c r="D289" s="105"/>
      <x:c r="E289" s="105"/>
      <x:c r="F289" s="105"/>
      <x:c r="G289" s="105"/>
      <x:c r="H289" s="128"/>
      <x:c r="I289" s="105"/>
      <x:c r="J289" s="105"/>
      <x:c r="K289" s="105"/>
      <x:c r="L289" s="103"/>
      <x:c r="M289" s="103"/>
      <x:c r="N289" s="103"/>
      <x:c r="O289" s="103"/>
      <x:c r="P289" s="103"/>
      <x:c r="Q289" s="103"/>
      <x:c r="R289" s="103"/>
      <x:c r="S289" s="103"/>
      <x:c r="T289" s="103"/>
      <x:c r="U289" s="103"/>
      <x:c r="V289" s="103"/>
      <x:c r="W289" s="103"/>
      <x:c r="X289" s="103"/>
      <x:c r="Y289" s="103"/>
      <x:c r="Z289" s="103"/>
    </x:row>
    <x:row r="290" ht="24" customHeight="1">
      <x:c r="A290" s="105"/>
      <x:c r="B290" s="105"/>
      <x:c r="C290" s="105"/>
      <x:c r="D290" s="105"/>
      <x:c r="E290" s="105"/>
      <x:c r="F290" s="105"/>
      <x:c r="G290" s="105"/>
      <x:c r="H290" s="128"/>
      <x:c r="I290" s="105"/>
      <x:c r="J290" s="105"/>
      <x:c r="K290" s="105"/>
      <x:c r="L290" s="103"/>
      <x:c r="M290" s="103"/>
      <x:c r="N290" s="103"/>
      <x:c r="O290" s="103"/>
      <x:c r="P290" s="103"/>
      <x:c r="Q290" s="103"/>
      <x:c r="R290" s="103"/>
      <x:c r="S290" s="103"/>
      <x:c r="T290" s="103"/>
      <x:c r="U290" s="103"/>
      <x:c r="V290" s="103"/>
      <x:c r="W290" s="103"/>
      <x:c r="X290" s="103"/>
      <x:c r="Y290" s="103"/>
      <x:c r="Z290" s="103"/>
    </x:row>
    <x:row r="291" ht="24" customHeight="1">
      <x:c r="A291" s="105"/>
      <x:c r="B291" s="105"/>
      <x:c r="C291" s="105"/>
      <x:c r="D291" s="105"/>
      <x:c r="E291" s="105"/>
      <x:c r="F291" s="105"/>
      <x:c r="G291" s="105"/>
      <x:c r="H291" s="128"/>
      <x:c r="I291" s="105"/>
      <x:c r="J291" s="105"/>
      <x:c r="K291" s="105"/>
      <x:c r="L291" s="103"/>
      <x:c r="M291" s="103"/>
      <x:c r="N291" s="103"/>
      <x:c r="O291" s="103"/>
      <x:c r="P291" s="103"/>
      <x:c r="Q291" s="103"/>
      <x:c r="R291" s="103"/>
      <x:c r="S291" s="103"/>
      <x:c r="T291" s="103"/>
      <x:c r="U291" s="103"/>
      <x:c r="V291" s="103"/>
      <x:c r="W291" s="103"/>
      <x:c r="X291" s="103"/>
      <x:c r="Y291" s="103"/>
      <x:c r="Z291" s="103"/>
    </x:row>
    <x:row r="292" ht="24" customHeight="1">
      <x:c r="A292" s="105"/>
      <x:c r="B292" s="105"/>
      <x:c r="C292" s="105"/>
      <x:c r="D292" s="105"/>
      <x:c r="E292" s="105"/>
      <x:c r="F292" s="105"/>
      <x:c r="G292" s="105"/>
      <x:c r="H292" s="128"/>
      <x:c r="I292" s="105"/>
      <x:c r="J292" s="105"/>
      <x:c r="K292" s="105"/>
      <x:c r="L292" s="103"/>
      <x:c r="M292" s="103"/>
      <x:c r="N292" s="103"/>
      <x:c r="O292" s="103"/>
      <x:c r="P292" s="103"/>
      <x:c r="Q292" s="103"/>
      <x:c r="R292" s="103"/>
      <x:c r="S292" s="103"/>
      <x:c r="T292" s="103"/>
      <x:c r="U292" s="103"/>
      <x:c r="V292" s="103"/>
      <x:c r="W292" s="103"/>
      <x:c r="X292" s="103"/>
      <x:c r="Y292" s="103"/>
      <x:c r="Z292" s="103"/>
    </x:row>
    <x:row r="293" ht="24" customHeight="1">
      <x:c r="A293" s="105"/>
      <x:c r="B293" s="105"/>
      <x:c r="C293" s="105"/>
      <x:c r="D293" s="105"/>
      <x:c r="E293" s="105"/>
      <x:c r="F293" s="105"/>
      <x:c r="G293" s="105"/>
      <x:c r="H293" s="128"/>
      <x:c r="I293" s="105"/>
      <x:c r="J293" s="105"/>
      <x:c r="K293" s="105"/>
      <x:c r="L293" s="103"/>
      <x:c r="M293" s="103"/>
      <x:c r="N293" s="103"/>
      <x:c r="O293" s="103"/>
      <x:c r="P293" s="103"/>
      <x:c r="Q293" s="103"/>
      <x:c r="R293" s="103"/>
      <x:c r="S293" s="103"/>
      <x:c r="T293" s="103"/>
      <x:c r="U293" s="103"/>
      <x:c r="V293" s="103"/>
      <x:c r="W293" s="103"/>
      <x:c r="X293" s="103"/>
      <x:c r="Y293" s="103"/>
      <x:c r="Z293" s="103"/>
    </x:row>
    <x:row r="294" ht="24" customHeight="1">
      <x:c r="A294" s="105"/>
      <x:c r="B294" s="105"/>
      <x:c r="C294" s="105"/>
      <x:c r="D294" s="105"/>
      <x:c r="E294" s="105"/>
      <x:c r="F294" s="105"/>
      <x:c r="G294" s="105"/>
      <x:c r="H294" s="128"/>
      <x:c r="I294" s="105"/>
      <x:c r="J294" s="105"/>
      <x:c r="K294" s="105"/>
      <x:c r="L294" s="103"/>
      <x:c r="M294" s="103"/>
      <x:c r="N294" s="103"/>
      <x:c r="O294" s="103"/>
      <x:c r="P294" s="103"/>
      <x:c r="Q294" s="103"/>
      <x:c r="R294" s="103"/>
      <x:c r="S294" s="103"/>
      <x:c r="T294" s="103"/>
      <x:c r="U294" s="103"/>
      <x:c r="V294" s="103"/>
      <x:c r="W294" s="103"/>
      <x:c r="X294" s="103"/>
      <x:c r="Y294" s="103"/>
      <x:c r="Z294" s="103"/>
    </x:row>
    <x:row r="295" ht="24" customHeight="1">
      <x:c r="A295" s="105"/>
      <x:c r="B295" s="105"/>
      <x:c r="C295" s="105"/>
      <x:c r="D295" s="105"/>
      <x:c r="E295" s="105"/>
      <x:c r="F295" s="105"/>
      <x:c r="G295" s="105"/>
      <x:c r="H295" s="128"/>
      <x:c r="I295" s="105"/>
      <x:c r="J295" s="105"/>
      <x:c r="K295" s="105"/>
      <x:c r="L295" s="103"/>
      <x:c r="M295" s="103"/>
      <x:c r="N295" s="103"/>
      <x:c r="O295" s="103"/>
      <x:c r="P295" s="103"/>
      <x:c r="Q295" s="103"/>
      <x:c r="R295" s="103"/>
      <x:c r="S295" s="103"/>
      <x:c r="T295" s="103"/>
      <x:c r="U295" s="103"/>
      <x:c r="V295" s="103"/>
      <x:c r="W295" s="103"/>
      <x:c r="X295" s="103"/>
      <x:c r="Y295" s="103"/>
      <x:c r="Z295" s="103"/>
    </x:row>
    <x:row r="296" ht="24" customHeight="1">
      <x:c r="A296" s="105"/>
      <x:c r="B296" s="105"/>
      <x:c r="C296" s="105"/>
      <x:c r="D296" s="105"/>
      <x:c r="E296" s="105"/>
      <x:c r="F296" s="105"/>
      <x:c r="G296" s="105"/>
      <x:c r="H296" s="128"/>
      <x:c r="I296" s="105"/>
      <x:c r="J296" s="105"/>
      <x:c r="K296" s="105"/>
      <x:c r="L296" s="103"/>
      <x:c r="M296" s="103"/>
      <x:c r="N296" s="103"/>
      <x:c r="O296" s="103"/>
      <x:c r="P296" s="103"/>
      <x:c r="Q296" s="103"/>
      <x:c r="R296" s="103"/>
      <x:c r="S296" s="103"/>
      <x:c r="T296" s="103"/>
      <x:c r="U296" s="103"/>
      <x:c r="V296" s="103"/>
      <x:c r="W296" s="103"/>
      <x:c r="X296" s="103"/>
      <x:c r="Y296" s="103"/>
      <x:c r="Z296" s="103"/>
    </x:row>
    <x:row r="297" ht="24" customHeight="1">
      <x:c r="A297" s="105"/>
      <x:c r="B297" s="105"/>
      <x:c r="C297" s="105"/>
      <x:c r="D297" s="105"/>
      <x:c r="E297" s="105"/>
      <x:c r="F297" s="105"/>
      <x:c r="G297" s="105"/>
      <x:c r="H297" s="128"/>
      <x:c r="I297" s="105"/>
      <x:c r="J297" s="105"/>
      <x:c r="K297" s="105"/>
      <x:c r="L297" s="103"/>
      <x:c r="M297" s="103"/>
      <x:c r="N297" s="103"/>
      <x:c r="O297" s="103"/>
      <x:c r="P297" s="103"/>
      <x:c r="Q297" s="103"/>
      <x:c r="R297" s="103"/>
      <x:c r="S297" s="103"/>
      <x:c r="T297" s="103"/>
      <x:c r="U297" s="103"/>
      <x:c r="V297" s="103"/>
      <x:c r="W297" s="103"/>
      <x:c r="X297" s="103"/>
      <x:c r="Y297" s="103"/>
      <x:c r="Z297" s="103"/>
    </x:row>
    <x:row r="298" ht="24" customHeight="1">
      <x:c r="A298" s="105"/>
      <x:c r="B298" s="105"/>
      <x:c r="C298" s="105"/>
      <x:c r="D298" s="105"/>
      <x:c r="E298" s="105"/>
      <x:c r="F298" s="105"/>
      <x:c r="G298" s="105"/>
      <x:c r="H298" s="128"/>
      <x:c r="I298" s="105"/>
      <x:c r="J298" s="105"/>
      <x:c r="K298" s="105"/>
      <x:c r="L298" s="103"/>
      <x:c r="M298" s="103"/>
      <x:c r="N298" s="103"/>
      <x:c r="O298" s="103"/>
      <x:c r="P298" s="103"/>
      <x:c r="Q298" s="103"/>
      <x:c r="R298" s="103"/>
      <x:c r="S298" s="103"/>
      <x:c r="T298" s="103"/>
      <x:c r="U298" s="103"/>
      <x:c r="V298" s="103"/>
      <x:c r="W298" s="103"/>
      <x:c r="X298" s="103"/>
      <x:c r="Y298" s="103"/>
      <x:c r="Z298" s="103"/>
    </x:row>
    <x:row r="299" ht="24" customHeight="1">
      <x:c r="A299" s="105"/>
      <x:c r="B299" s="105"/>
      <x:c r="C299" s="105"/>
      <x:c r="D299" s="105"/>
      <x:c r="E299" s="105"/>
      <x:c r="F299" s="105"/>
      <x:c r="G299" s="105"/>
      <x:c r="H299" s="128"/>
      <x:c r="I299" s="105"/>
      <x:c r="J299" s="105"/>
      <x:c r="K299" s="105"/>
      <x:c r="L299" s="103"/>
      <x:c r="M299" s="103"/>
      <x:c r="N299" s="103"/>
      <x:c r="O299" s="103"/>
      <x:c r="P299" s="103"/>
      <x:c r="Q299" s="103"/>
      <x:c r="R299" s="103"/>
      <x:c r="S299" s="103"/>
      <x:c r="T299" s="103"/>
      <x:c r="U299" s="103"/>
      <x:c r="V299" s="103"/>
      <x:c r="W299" s="103"/>
      <x:c r="X299" s="103"/>
      <x:c r="Y299" s="103"/>
      <x:c r="Z299" s="103"/>
    </x:row>
    <x:row r="300" ht="24" customHeight="1">
      <x:c r="A300" s="105"/>
      <x:c r="B300" s="105"/>
      <x:c r="C300" s="105"/>
      <x:c r="D300" s="105"/>
      <x:c r="E300" s="105"/>
      <x:c r="F300" s="105"/>
      <x:c r="G300" s="105"/>
      <x:c r="H300" s="128"/>
      <x:c r="I300" s="105"/>
      <x:c r="J300" s="105"/>
      <x:c r="K300" s="105"/>
      <x:c r="L300" s="103"/>
      <x:c r="M300" s="103"/>
      <x:c r="N300" s="103"/>
      <x:c r="O300" s="103"/>
      <x:c r="P300" s="103"/>
      <x:c r="Q300" s="103"/>
      <x:c r="R300" s="103"/>
      <x:c r="S300" s="103"/>
      <x:c r="T300" s="103"/>
      <x:c r="U300" s="103"/>
      <x:c r="V300" s="103"/>
      <x:c r="W300" s="103"/>
      <x:c r="X300" s="103"/>
      <x:c r="Y300" s="103"/>
      <x:c r="Z300" s="103"/>
    </x:row>
    <x:row r="301" ht="24" customHeight="1">
      <x:c r="A301" s="105"/>
      <x:c r="B301" s="105"/>
      <x:c r="C301" s="105"/>
      <x:c r="D301" s="105"/>
      <x:c r="E301" s="105"/>
      <x:c r="F301" s="105"/>
      <x:c r="G301" s="105"/>
      <x:c r="H301" s="128"/>
      <x:c r="I301" s="105"/>
      <x:c r="J301" s="105"/>
      <x:c r="K301" s="105"/>
      <x:c r="L301" s="103"/>
      <x:c r="M301" s="103"/>
      <x:c r="N301" s="103"/>
      <x:c r="O301" s="103"/>
      <x:c r="P301" s="103"/>
      <x:c r="Q301" s="103"/>
      <x:c r="R301" s="103"/>
      <x:c r="S301" s="103"/>
      <x:c r="T301" s="103"/>
      <x:c r="U301" s="103"/>
      <x:c r="V301" s="103"/>
      <x:c r="W301" s="103"/>
      <x:c r="X301" s="103"/>
      <x:c r="Y301" s="103"/>
      <x:c r="Z301" s="103"/>
    </x:row>
    <x:row r="302" ht="24" customHeight="1">
      <x:c r="A302" s="105"/>
      <x:c r="B302" s="105"/>
      <x:c r="C302" s="105"/>
      <x:c r="D302" s="105"/>
      <x:c r="E302" s="105"/>
      <x:c r="F302" s="105"/>
      <x:c r="G302" s="105"/>
      <x:c r="H302" s="128"/>
      <x:c r="I302" s="105"/>
      <x:c r="J302" s="105"/>
      <x:c r="K302" s="105"/>
      <x:c r="L302" s="103"/>
      <x:c r="M302" s="103"/>
      <x:c r="N302" s="103"/>
      <x:c r="O302" s="103"/>
      <x:c r="P302" s="103"/>
      <x:c r="Q302" s="103"/>
      <x:c r="R302" s="103"/>
      <x:c r="S302" s="103"/>
      <x:c r="T302" s="103"/>
      <x:c r="U302" s="103"/>
      <x:c r="V302" s="103"/>
      <x:c r="W302" s="103"/>
      <x:c r="X302" s="103"/>
      <x:c r="Y302" s="103"/>
      <x:c r="Z302" s="103"/>
    </x:row>
    <x:row r="303" ht="24" customHeight="1">
      <x:c r="A303" s="105"/>
      <x:c r="B303" s="105"/>
      <x:c r="C303" s="105"/>
      <x:c r="D303" s="105"/>
      <x:c r="E303" s="105"/>
      <x:c r="F303" s="105"/>
      <x:c r="G303" s="105"/>
      <x:c r="H303" s="128"/>
      <x:c r="I303" s="105"/>
      <x:c r="J303" s="105"/>
      <x:c r="K303" s="105"/>
      <x:c r="L303" s="103"/>
      <x:c r="M303" s="103"/>
      <x:c r="N303" s="103"/>
      <x:c r="O303" s="103"/>
      <x:c r="P303" s="103"/>
      <x:c r="Q303" s="103"/>
      <x:c r="R303" s="103"/>
      <x:c r="S303" s="103"/>
      <x:c r="T303" s="103"/>
      <x:c r="U303" s="103"/>
      <x:c r="V303" s="103"/>
      <x:c r="W303" s="103"/>
      <x:c r="X303" s="103"/>
      <x:c r="Y303" s="103"/>
      <x:c r="Z303" s="103"/>
    </x:row>
    <x:row r="304" ht="24" customHeight="1">
      <x:c r="A304" s="105"/>
      <x:c r="B304" s="105"/>
      <x:c r="C304" s="105"/>
      <x:c r="D304" s="105"/>
      <x:c r="E304" s="105"/>
      <x:c r="F304" s="105"/>
      <x:c r="G304" s="105"/>
      <x:c r="H304" s="128"/>
      <x:c r="I304" s="105"/>
      <x:c r="J304" s="105"/>
      <x:c r="K304" s="105"/>
      <x:c r="L304" s="103"/>
      <x:c r="M304" s="103"/>
      <x:c r="N304" s="103"/>
      <x:c r="O304" s="103"/>
      <x:c r="P304" s="103"/>
      <x:c r="Q304" s="103"/>
      <x:c r="R304" s="103"/>
      <x:c r="S304" s="103"/>
      <x:c r="T304" s="103"/>
      <x:c r="U304" s="103"/>
      <x:c r="V304" s="103"/>
      <x:c r="W304" s="103"/>
      <x:c r="X304" s="103"/>
      <x:c r="Y304" s="103"/>
      <x:c r="Z304" s="103"/>
    </x:row>
    <x:row r="305" ht="24" customHeight="1">
      <x:c r="A305" s="105"/>
      <x:c r="B305" s="105"/>
      <x:c r="C305" s="105"/>
      <x:c r="D305" s="105"/>
      <x:c r="E305" s="105"/>
      <x:c r="F305" s="105"/>
      <x:c r="G305" s="105"/>
      <x:c r="H305" s="128"/>
      <x:c r="I305" s="105"/>
      <x:c r="J305" s="105"/>
      <x:c r="K305" s="105"/>
      <x:c r="L305" s="103"/>
      <x:c r="M305" s="103"/>
      <x:c r="N305" s="103"/>
      <x:c r="O305" s="103"/>
      <x:c r="P305" s="103"/>
      <x:c r="Q305" s="103"/>
      <x:c r="R305" s="103"/>
      <x:c r="S305" s="103"/>
      <x:c r="T305" s="103"/>
      <x:c r="U305" s="103"/>
      <x:c r="V305" s="103"/>
      <x:c r="W305" s="103"/>
      <x:c r="X305" s="103"/>
      <x:c r="Y305" s="103"/>
      <x:c r="Z305" s="103"/>
    </x:row>
    <x:row r="306" ht="24" customHeight="1">
      <x:c r="A306" s="105"/>
      <x:c r="B306" s="105"/>
      <x:c r="C306" s="105"/>
      <x:c r="D306" s="105"/>
      <x:c r="E306" s="105"/>
      <x:c r="F306" s="105"/>
      <x:c r="G306" s="105"/>
      <x:c r="H306" s="128"/>
      <x:c r="I306" s="105"/>
      <x:c r="J306" s="105"/>
      <x:c r="K306" s="105"/>
      <x:c r="L306" s="103"/>
      <x:c r="M306" s="103"/>
      <x:c r="N306" s="103"/>
      <x:c r="O306" s="103"/>
      <x:c r="P306" s="103"/>
      <x:c r="Q306" s="103"/>
      <x:c r="R306" s="103"/>
      <x:c r="S306" s="103"/>
      <x:c r="T306" s="103"/>
      <x:c r="U306" s="103"/>
      <x:c r="V306" s="103"/>
      <x:c r="W306" s="103"/>
      <x:c r="X306" s="103"/>
      <x:c r="Y306" s="103"/>
      <x:c r="Z306" s="103"/>
    </x:row>
    <x:row r="307" ht="24" customHeight="1">
      <x:c r="A307" s="105"/>
      <x:c r="B307" s="105"/>
      <x:c r="C307" s="105"/>
      <x:c r="D307" s="105"/>
      <x:c r="E307" s="105"/>
      <x:c r="F307" s="105"/>
      <x:c r="G307" s="105"/>
      <x:c r="H307" s="128"/>
      <x:c r="I307" s="105"/>
      <x:c r="J307" s="105"/>
      <x:c r="K307" s="105"/>
      <x:c r="L307" s="103"/>
      <x:c r="M307" s="103"/>
      <x:c r="N307" s="103"/>
      <x:c r="O307" s="103"/>
      <x:c r="P307" s="103"/>
      <x:c r="Q307" s="103"/>
      <x:c r="R307" s="103"/>
      <x:c r="S307" s="103"/>
      <x:c r="T307" s="103"/>
      <x:c r="U307" s="103"/>
      <x:c r="V307" s="103"/>
      <x:c r="W307" s="103"/>
      <x:c r="X307" s="103"/>
      <x:c r="Y307" s="103"/>
      <x:c r="Z307" s="103"/>
    </x:row>
    <x:row r="308" ht="24" customHeight="1">
      <x:c r="A308" s="105"/>
      <x:c r="B308" s="105"/>
      <x:c r="C308" s="105"/>
      <x:c r="D308" s="105"/>
      <x:c r="E308" s="105"/>
      <x:c r="F308" s="105"/>
      <x:c r="G308" s="105"/>
      <x:c r="H308" s="128"/>
      <x:c r="I308" s="105"/>
      <x:c r="J308" s="105"/>
      <x:c r="K308" s="105"/>
      <x:c r="L308" s="103"/>
      <x:c r="M308" s="103"/>
      <x:c r="N308" s="103"/>
      <x:c r="O308" s="103"/>
      <x:c r="P308" s="103"/>
      <x:c r="Q308" s="103"/>
      <x:c r="R308" s="103"/>
      <x:c r="S308" s="103"/>
      <x:c r="T308" s="103"/>
      <x:c r="U308" s="103"/>
      <x:c r="V308" s="103"/>
      <x:c r="W308" s="103"/>
      <x:c r="X308" s="103"/>
      <x:c r="Y308" s="103"/>
      <x:c r="Z308" s="103"/>
    </x:row>
    <x:row r="309" ht="24" customHeight="1">
      <x:c r="A309" s="105"/>
      <x:c r="B309" s="105"/>
      <x:c r="C309" s="105"/>
      <x:c r="D309" s="105"/>
      <x:c r="E309" s="105"/>
      <x:c r="F309" s="105"/>
      <x:c r="G309" s="105"/>
      <x:c r="H309" s="128"/>
      <x:c r="I309" s="105"/>
      <x:c r="J309" s="105"/>
      <x:c r="K309" s="105"/>
      <x:c r="L309" s="103"/>
      <x:c r="M309" s="103"/>
      <x:c r="N309" s="103"/>
      <x:c r="O309" s="103"/>
      <x:c r="P309" s="103"/>
      <x:c r="Q309" s="103"/>
      <x:c r="R309" s="103"/>
      <x:c r="S309" s="103"/>
      <x:c r="T309" s="103"/>
      <x:c r="U309" s="103"/>
      <x:c r="V309" s="103"/>
      <x:c r="W309" s="103"/>
      <x:c r="X309" s="103"/>
      <x:c r="Y309" s="103"/>
      <x:c r="Z309" s="103"/>
    </x:row>
    <x:row r="310" ht="24" customHeight="1">
      <x:c r="A310" s="105"/>
      <x:c r="B310" s="105"/>
      <x:c r="C310" s="105"/>
      <x:c r="D310" s="105"/>
      <x:c r="E310" s="105"/>
      <x:c r="F310" s="105"/>
      <x:c r="G310" s="105"/>
      <x:c r="H310" s="128"/>
      <x:c r="I310" s="105"/>
      <x:c r="J310" s="105"/>
      <x:c r="K310" s="105"/>
      <x:c r="L310" s="103"/>
      <x:c r="M310" s="103"/>
      <x:c r="N310" s="103"/>
      <x:c r="O310" s="103"/>
      <x:c r="P310" s="103"/>
      <x:c r="Q310" s="103"/>
      <x:c r="R310" s="103"/>
      <x:c r="S310" s="103"/>
      <x:c r="T310" s="103"/>
      <x:c r="U310" s="103"/>
      <x:c r="V310" s="103"/>
      <x:c r="W310" s="103"/>
      <x:c r="X310" s="103"/>
      <x:c r="Y310" s="103"/>
      <x:c r="Z310" s="103"/>
    </x:row>
    <x:row r="311" ht="24" customHeight="1">
      <x:c r="A311" s="105"/>
      <x:c r="B311" s="105"/>
      <x:c r="C311" s="105"/>
      <x:c r="D311" s="105"/>
      <x:c r="E311" s="105"/>
      <x:c r="F311" s="105"/>
      <x:c r="G311" s="105"/>
      <x:c r="H311" s="128"/>
      <x:c r="I311" s="105"/>
      <x:c r="J311" s="105"/>
      <x:c r="K311" s="105"/>
      <x:c r="L311" s="103"/>
      <x:c r="M311" s="103"/>
      <x:c r="N311" s="103"/>
      <x:c r="O311" s="103"/>
      <x:c r="P311" s="103"/>
      <x:c r="Q311" s="103"/>
      <x:c r="R311" s="103"/>
      <x:c r="S311" s="103"/>
      <x:c r="T311" s="103"/>
      <x:c r="U311" s="103"/>
      <x:c r="V311" s="103"/>
      <x:c r="W311" s="103"/>
      <x:c r="X311" s="103"/>
      <x:c r="Y311" s="103"/>
      <x:c r="Z311" s="103"/>
    </x:row>
    <x:row r="312" ht="24" customHeight="1">
      <x:c r="A312" s="105"/>
      <x:c r="B312" s="105"/>
      <x:c r="C312" s="105"/>
      <x:c r="D312" s="105"/>
      <x:c r="E312" s="105"/>
      <x:c r="F312" s="105"/>
      <x:c r="G312" s="105"/>
      <x:c r="H312" s="128"/>
      <x:c r="I312" s="105"/>
      <x:c r="J312" s="105"/>
      <x:c r="K312" s="105"/>
      <x:c r="L312" s="103"/>
      <x:c r="M312" s="103"/>
      <x:c r="N312" s="103"/>
      <x:c r="O312" s="103"/>
      <x:c r="P312" s="103"/>
      <x:c r="Q312" s="103"/>
      <x:c r="R312" s="103"/>
      <x:c r="S312" s="103"/>
      <x:c r="T312" s="103"/>
      <x:c r="U312" s="103"/>
      <x:c r="V312" s="103"/>
      <x:c r="W312" s="103"/>
      <x:c r="X312" s="103"/>
      <x:c r="Y312" s="103"/>
      <x:c r="Z312" s="103"/>
    </x:row>
    <x:row r="313" ht="24" customHeight="1">
      <x:c r="A313" s="105"/>
      <x:c r="B313" s="105"/>
      <x:c r="C313" s="105"/>
      <x:c r="D313" s="105"/>
      <x:c r="E313" s="105"/>
      <x:c r="F313" s="105"/>
      <x:c r="G313" s="105"/>
      <x:c r="H313" s="128"/>
      <x:c r="I313" s="105"/>
      <x:c r="J313" s="105"/>
      <x:c r="K313" s="105"/>
      <x:c r="L313" s="103"/>
      <x:c r="M313" s="103"/>
      <x:c r="N313" s="103"/>
      <x:c r="O313" s="103"/>
      <x:c r="P313" s="103"/>
      <x:c r="Q313" s="103"/>
      <x:c r="R313" s="103"/>
      <x:c r="S313" s="103"/>
      <x:c r="T313" s="103"/>
      <x:c r="U313" s="103"/>
      <x:c r="V313" s="103"/>
      <x:c r="W313" s="103"/>
      <x:c r="X313" s="103"/>
      <x:c r="Y313" s="103"/>
      <x:c r="Z313" s="103"/>
    </x:row>
    <x:row r="314" ht="24" customHeight="1">
      <x:c r="A314" s="105"/>
      <x:c r="B314" s="105"/>
      <x:c r="C314" s="105"/>
      <x:c r="D314" s="105"/>
      <x:c r="E314" s="105"/>
      <x:c r="F314" s="105"/>
      <x:c r="G314" s="105"/>
      <x:c r="H314" s="128"/>
      <x:c r="I314" s="105"/>
      <x:c r="J314" s="105"/>
      <x:c r="K314" s="105"/>
      <x:c r="L314" s="103"/>
      <x:c r="M314" s="103"/>
      <x:c r="N314" s="103"/>
      <x:c r="O314" s="103"/>
      <x:c r="P314" s="103"/>
      <x:c r="Q314" s="103"/>
      <x:c r="R314" s="103"/>
      <x:c r="S314" s="103"/>
      <x:c r="T314" s="103"/>
      <x:c r="U314" s="103"/>
      <x:c r="V314" s="103"/>
      <x:c r="W314" s="103"/>
      <x:c r="X314" s="103"/>
      <x:c r="Y314" s="103"/>
      <x:c r="Z314" s="103"/>
    </x:row>
    <x:row r="315" ht="24" customHeight="1">
      <x:c r="A315" s="105"/>
      <x:c r="B315" s="105"/>
      <x:c r="C315" s="105"/>
      <x:c r="D315" s="105"/>
      <x:c r="E315" s="105"/>
      <x:c r="F315" s="105"/>
      <x:c r="G315" s="105"/>
      <x:c r="H315" s="128"/>
      <x:c r="I315" s="105"/>
      <x:c r="J315" s="105"/>
      <x:c r="K315" s="105"/>
      <x:c r="L315" s="103"/>
      <x:c r="M315" s="103"/>
      <x:c r="N315" s="103"/>
      <x:c r="O315" s="103"/>
      <x:c r="P315" s="103"/>
      <x:c r="Q315" s="103"/>
      <x:c r="R315" s="103"/>
      <x:c r="S315" s="103"/>
      <x:c r="T315" s="103"/>
      <x:c r="U315" s="103"/>
      <x:c r="V315" s="103"/>
      <x:c r="W315" s="103"/>
      <x:c r="X315" s="103"/>
      <x:c r="Y315" s="103"/>
      <x:c r="Z315" s="103"/>
    </x:row>
    <x:row r="316" ht="24" customHeight="1">
      <x:c r="A316" s="105"/>
      <x:c r="B316" s="105"/>
      <x:c r="C316" s="105"/>
      <x:c r="D316" s="105"/>
      <x:c r="E316" s="105"/>
      <x:c r="F316" s="105"/>
      <x:c r="G316" s="105"/>
      <x:c r="H316" s="128"/>
      <x:c r="I316" s="105"/>
      <x:c r="J316" s="105"/>
      <x:c r="K316" s="105"/>
      <x:c r="L316" s="103"/>
      <x:c r="M316" s="103"/>
      <x:c r="N316" s="103"/>
      <x:c r="O316" s="103"/>
      <x:c r="P316" s="103"/>
      <x:c r="Q316" s="103"/>
      <x:c r="R316" s="103"/>
      <x:c r="S316" s="103"/>
      <x:c r="T316" s="103"/>
      <x:c r="U316" s="103"/>
      <x:c r="V316" s="103"/>
      <x:c r="W316" s="103"/>
      <x:c r="X316" s="103"/>
      <x:c r="Y316" s="103"/>
      <x:c r="Z316" s="103"/>
    </x:row>
    <x:row r="317" ht="24" customHeight="1">
      <x:c r="A317" s="105"/>
      <x:c r="B317" s="105"/>
      <x:c r="C317" s="105"/>
      <x:c r="D317" s="105"/>
      <x:c r="E317" s="105"/>
      <x:c r="F317" s="105"/>
      <x:c r="G317" s="105"/>
      <x:c r="H317" s="128"/>
      <x:c r="I317" s="105"/>
      <x:c r="J317" s="105"/>
      <x:c r="K317" s="105"/>
      <x:c r="L317" s="103"/>
      <x:c r="M317" s="103"/>
      <x:c r="N317" s="103"/>
      <x:c r="O317" s="103"/>
      <x:c r="P317" s="103"/>
      <x:c r="Q317" s="103"/>
      <x:c r="R317" s="103"/>
      <x:c r="S317" s="103"/>
      <x:c r="T317" s="103"/>
      <x:c r="U317" s="103"/>
      <x:c r="V317" s="103"/>
      <x:c r="W317" s="103"/>
      <x:c r="X317" s="103"/>
      <x:c r="Y317" s="103"/>
      <x:c r="Z317" s="103"/>
    </x:row>
    <x:row r="318" ht="24" customHeight="1">
      <x:c r="A318" s="105"/>
      <x:c r="B318" s="105"/>
      <x:c r="C318" s="105"/>
      <x:c r="D318" s="105"/>
      <x:c r="E318" s="105"/>
      <x:c r="F318" s="105"/>
      <x:c r="G318" s="105"/>
      <x:c r="H318" s="128"/>
      <x:c r="I318" s="105"/>
      <x:c r="J318" s="105"/>
      <x:c r="K318" s="105"/>
      <x:c r="L318" s="103"/>
      <x:c r="M318" s="103"/>
      <x:c r="N318" s="103"/>
      <x:c r="O318" s="103"/>
      <x:c r="P318" s="103"/>
      <x:c r="Q318" s="103"/>
      <x:c r="R318" s="103"/>
      <x:c r="S318" s="103"/>
      <x:c r="T318" s="103"/>
      <x:c r="U318" s="103"/>
      <x:c r="V318" s="103"/>
      <x:c r="W318" s="103"/>
      <x:c r="X318" s="103"/>
      <x:c r="Y318" s="103"/>
      <x:c r="Z318" s="103"/>
    </x:row>
    <x:row r="319" ht="24" customHeight="1">
      <x:c r="A319" s="105"/>
      <x:c r="B319" s="105"/>
      <x:c r="C319" s="105"/>
      <x:c r="D319" s="105"/>
      <x:c r="E319" s="105"/>
      <x:c r="F319" s="105"/>
      <x:c r="G319" s="105"/>
      <x:c r="H319" s="128"/>
      <x:c r="I319" s="105"/>
      <x:c r="J319" s="105"/>
      <x:c r="K319" s="105"/>
      <x:c r="L319" s="103"/>
      <x:c r="M319" s="103"/>
      <x:c r="N319" s="103"/>
      <x:c r="O319" s="103"/>
      <x:c r="P319" s="103"/>
      <x:c r="Q319" s="103"/>
      <x:c r="R319" s="103"/>
      <x:c r="S319" s="103"/>
      <x:c r="T319" s="103"/>
      <x:c r="U319" s="103"/>
      <x:c r="V319" s="103"/>
      <x:c r="W319" s="103"/>
      <x:c r="X319" s="103"/>
      <x:c r="Y319" s="103"/>
      <x:c r="Z319" s="103"/>
    </x:row>
    <x:row r="320" ht="24" customHeight="1">
      <x:c r="A320" s="105"/>
      <x:c r="B320" s="105"/>
      <x:c r="C320" s="105"/>
      <x:c r="D320" s="105"/>
      <x:c r="E320" s="105"/>
      <x:c r="F320" s="105"/>
      <x:c r="G320" s="105"/>
      <x:c r="H320" s="128"/>
      <x:c r="I320" s="105"/>
      <x:c r="J320" s="105"/>
      <x:c r="K320" s="105"/>
      <x:c r="L320" s="103"/>
      <x:c r="M320" s="103"/>
      <x:c r="N320" s="103"/>
      <x:c r="O320" s="103"/>
      <x:c r="P320" s="103"/>
      <x:c r="Q320" s="103"/>
      <x:c r="R320" s="103"/>
      <x:c r="S320" s="103"/>
      <x:c r="T320" s="103"/>
      <x:c r="U320" s="103"/>
      <x:c r="V320" s="103"/>
      <x:c r="W320" s="103"/>
      <x:c r="X320" s="103"/>
      <x:c r="Y320" s="103"/>
      <x:c r="Z320" s="103"/>
    </x:row>
    <x:row r="321" ht="24" customHeight="1">
      <x:c r="A321" s="105"/>
      <x:c r="B321" s="105"/>
      <x:c r="C321" s="105"/>
      <x:c r="D321" s="105"/>
      <x:c r="E321" s="105"/>
      <x:c r="F321" s="105"/>
      <x:c r="G321" s="105"/>
      <x:c r="H321" s="128"/>
      <x:c r="I321" s="105"/>
      <x:c r="J321" s="105"/>
      <x:c r="K321" s="105"/>
      <x:c r="L321" s="103"/>
      <x:c r="M321" s="103"/>
      <x:c r="N321" s="103"/>
      <x:c r="O321" s="103"/>
      <x:c r="P321" s="103"/>
      <x:c r="Q321" s="103"/>
      <x:c r="R321" s="103"/>
      <x:c r="S321" s="103"/>
      <x:c r="T321" s="103"/>
      <x:c r="U321" s="103"/>
      <x:c r="V321" s="103"/>
      <x:c r="W321" s="103"/>
      <x:c r="X321" s="103"/>
      <x:c r="Y321" s="103"/>
      <x:c r="Z321" s="103"/>
    </x:row>
    <x:row r="322" ht="24" customHeight="1">
      <x:c r="A322" s="105"/>
      <x:c r="B322" s="105"/>
      <x:c r="C322" s="105"/>
      <x:c r="D322" s="105"/>
      <x:c r="E322" s="105"/>
      <x:c r="F322" s="105"/>
      <x:c r="G322" s="105"/>
      <x:c r="H322" s="128"/>
      <x:c r="I322" s="105"/>
      <x:c r="J322" s="105"/>
      <x:c r="K322" s="105"/>
      <x:c r="L322" s="103"/>
      <x:c r="M322" s="103"/>
      <x:c r="N322" s="103"/>
      <x:c r="O322" s="103"/>
      <x:c r="P322" s="103"/>
      <x:c r="Q322" s="103"/>
      <x:c r="R322" s="103"/>
      <x:c r="S322" s="103"/>
      <x:c r="T322" s="103"/>
      <x:c r="U322" s="103"/>
      <x:c r="V322" s="103"/>
      <x:c r="W322" s="103"/>
      <x:c r="X322" s="103"/>
      <x:c r="Y322" s="103"/>
      <x:c r="Z322" s="103"/>
    </x:row>
    <x:row r="323" ht="24" customHeight="1">
      <x:c r="A323" s="105"/>
      <x:c r="B323" s="105"/>
      <x:c r="C323" s="105"/>
      <x:c r="D323" s="105"/>
      <x:c r="E323" s="105"/>
      <x:c r="F323" s="105"/>
      <x:c r="G323" s="105"/>
      <x:c r="H323" s="128"/>
      <x:c r="I323" s="105"/>
      <x:c r="J323" s="105"/>
      <x:c r="K323" s="105"/>
      <x:c r="L323" s="103"/>
      <x:c r="M323" s="103"/>
      <x:c r="N323" s="103"/>
      <x:c r="O323" s="103"/>
      <x:c r="P323" s="103"/>
      <x:c r="Q323" s="103"/>
      <x:c r="R323" s="103"/>
      <x:c r="S323" s="103"/>
      <x:c r="T323" s="103"/>
      <x:c r="U323" s="103"/>
      <x:c r="V323" s="103"/>
      <x:c r="W323" s="103"/>
      <x:c r="X323" s="103"/>
      <x:c r="Y323" s="103"/>
      <x:c r="Z323" s="103"/>
    </x:row>
    <x:row r="324" ht="24" customHeight="1">
      <x:c r="A324" s="105"/>
      <x:c r="B324" s="105"/>
      <x:c r="C324" s="105"/>
      <x:c r="D324" s="105"/>
      <x:c r="E324" s="105"/>
      <x:c r="F324" s="105"/>
      <x:c r="G324" s="105"/>
      <x:c r="H324" s="128"/>
      <x:c r="I324" s="105"/>
      <x:c r="J324" s="105"/>
      <x:c r="K324" s="105"/>
      <x:c r="L324" s="103"/>
      <x:c r="M324" s="103"/>
      <x:c r="N324" s="103"/>
      <x:c r="O324" s="103"/>
      <x:c r="P324" s="103"/>
      <x:c r="Q324" s="103"/>
      <x:c r="R324" s="103"/>
      <x:c r="S324" s="103"/>
      <x:c r="T324" s="103"/>
      <x:c r="U324" s="103"/>
      <x:c r="V324" s="103"/>
      <x:c r="W324" s="103"/>
      <x:c r="X324" s="103"/>
      <x:c r="Y324" s="103"/>
      <x:c r="Z324" s="103"/>
    </x:row>
    <x:row r="325" ht="24" customHeight="1">
      <x:c r="A325" s="105"/>
      <x:c r="B325" s="105"/>
      <x:c r="C325" s="105"/>
      <x:c r="D325" s="105"/>
      <x:c r="E325" s="105"/>
      <x:c r="F325" s="105"/>
      <x:c r="G325" s="105"/>
      <x:c r="H325" s="128"/>
      <x:c r="I325" s="105"/>
      <x:c r="J325" s="105"/>
      <x:c r="K325" s="105"/>
      <x:c r="L325" s="103"/>
      <x:c r="M325" s="103"/>
      <x:c r="N325" s="103"/>
      <x:c r="O325" s="103"/>
      <x:c r="P325" s="103"/>
      <x:c r="Q325" s="103"/>
      <x:c r="R325" s="103"/>
      <x:c r="S325" s="103"/>
      <x:c r="T325" s="103"/>
      <x:c r="U325" s="103"/>
      <x:c r="V325" s="103"/>
      <x:c r="W325" s="103"/>
      <x:c r="X325" s="103"/>
      <x:c r="Y325" s="103"/>
      <x:c r="Z325" s="103"/>
    </x:row>
    <x:row r="326" ht="24" customHeight="1">
      <x:c r="A326" s="105"/>
      <x:c r="B326" s="105"/>
      <x:c r="C326" s="105"/>
      <x:c r="D326" s="105"/>
      <x:c r="E326" s="105"/>
      <x:c r="F326" s="105"/>
      <x:c r="G326" s="105"/>
      <x:c r="H326" s="128"/>
      <x:c r="I326" s="105"/>
      <x:c r="J326" s="105"/>
      <x:c r="K326" s="105"/>
      <x:c r="L326" s="103"/>
      <x:c r="M326" s="103"/>
      <x:c r="N326" s="103"/>
      <x:c r="O326" s="103"/>
      <x:c r="P326" s="103"/>
      <x:c r="Q326" s="103"/>
      <x:c r="R326" s="103"/>
      <x:c r="S326" s="103"/>
      <x:c r="T326" s="103"/>
      <x:c r="U326" s="103"/>
      <x:c r="V326" s="103"/>
      <x:c r="W326" s="103"/>
      <x:c r="X326" s="103"/>
      <x:c r="Y326" s="103"/>
      <x:c r="Z326" s="103"/>
    </x:row>
    <x:row r="327" ht="24" customHeight="1">
      <x:c r="A327" s="105"/>
      <x:c r="B327" s="105"/>
      <x:c r="C327" s="105"/>
      <x:c r="D327" s="105"/>
      <x:c r="E327" s="105"/>
      <x:c r="F327" s="105"/>
      <x:c r="G327" s="105"/>
      <x:c r="H327" s="128"/>
      <x:c r="I327" s="105"/>
      <x:c r="J327" s="105"/>
      <x:c r="K327" s="105"/>
      <x:c r="L327" s="103"/>
      <x:c r="M327" s="103"/>
      <x:c r="N327" s="103"/>
      <x:c r="O327" s="103"/>
      <x:c r="P327" s="103"/>
      <x:c r="Q327" s="103"/>
      <x:c r="R327" s="103"/>
      <x:c r="S327" s="103"/>
      <x:c r="T327" s="103"/>
      <x:c r="U327" s="103"/>
      <x:c r="V327" s="103"/>
      <x:c r="W327" s="103"/>
      <x:c r="X327" s="103"/>
      <x:c r="Y327" s="103"/>
      <x:c r="Z327" s="103"/>
    </x:row>
    <x:row r="328" ht="24" customHeight="1">
      <x:c r="A328" s="105"/>
      <x:c r="B328" s="105"/>
      <x:c r="C328" s="105"/>
      <x:c r="D328" s="105"/>
      <x:c r="E328" s="105"/>
      <x:c r="F328" s="105"/>
      <x:c r="G328" s="105"/>
      <x:c r="H328" s="128"/>
      <x:c r="I328" s="105"/>
      <x:c r="J328" s="105"/>
      <x:c r="K328" s="105"/>
      <x:c r="L328" s="103"/>
      <x:c r="M328" s="103"/>
      <x:c r="N328" s="103"/>
      <x:c r="O328" s="103"/>
      <x:c r="P328" s="103"/>
      <x:c r="Q328" s="103"/>
      <x:c r="R328" s="103"/>
      <x:c r="S328" s="103"/>
      <x:c r="T328" s="103"/>
      <x:c r="U328" s="103"/>
      <x:c r="V328" s="103"/>
      <x:c r="W328" s="103"/>
      <x:c r="X328" s="103"/>
      <x:c r="Y328" s="103"/>
      <x:c r="Z328" s="103"/>
    </x:row>
    <x:row r="329" ht="24" customHeight="1">
      <x:c r="A329" s="105"/>
      <x:c r="B329" s="105"/>
      <x:c r="C329" s="105"/>
      <x:c r="D329" s="105"/>
      <x:c r="E329" s="105"/>
      <x:c r="F329" s="105"/>
      <x:c r="G329" s="105"/>
      <x:c r="H329" s="128"/>
      <x:c r="I329" s="105"/>
      <x:c r="J329" s="105"/>
      <x:c r="K329" s="105"/>
      <x:c r="L329" s="103"/>
      <x:c r="M329" s="103"/>
      <x:c r="N329" s="103"/>
      <x:c r="O329" s="103"/>
      <x:c r="P329" s="103"/>
      <x:c r="Q329" s="103"/>
      <x:c r="R329" s="103"/>
      <x:c r="S329" s="103"/>
      <x:c r="T329" s="103"/>
      <x:c r="U329" s="103"/>
      <x:c r="V329" s="103"/>
      <x:c r="W329" s="103"/>
      <x:c r="X329" s="103"/>
      <x:c r="Y329" s="103"/>
      <x:c r="Z329" s="103"/>
    </x:row>
    <x:row r="330" ht="24" customHeight="1">
      <x:c r="A330" s="105"/>
      <x:c r="B330" s="105"/>
      <x:c r="C330" s="105"/>
      <x:c r="D330" s="105"/>
      <x:c r="E330" s="105"/>
      <x:c r="F330" s="105"/>
      <x:c r="G330" s="105"/>
      <x:c r="H330" s="128"/>
      <x:c r="I330" s="105"/>
      <x:c r="J330" s="105"/>
      <x:c r="K330" s="105"/>
      <x:c r="L330" s="103"/>
      <x:c r="M330" s="103"/>
      <x:c r="N330" s="103"/>
      <x:c r="O330" s="103"/>
      <x:c r="P330" s="103"/>
      <x:c r="Q330" s="103"/>
      <x:c r="R330" s="103"/>
      <x:c r="S330" s="103"/>
      <x:c r="T330" s="103"/>
      <x:c r="U330" s="103"/>
      <x:c r="V330" s="103"/>
      <x:c r="W330" s="103"/>
      <x:c r="X330" s="103"/>
      <x:c r="Y330" s="103"/>
      <x:c r="Z330" s="103"/>
    </x:row>
    <x:row r="331" ht="24" customHeight="1">
      <x:c r="A331" s="105"/>
      <x:c r="B331" s="105"/>
      <x:c r="C331" s="105"/>
      <x:c r="D331" s="105"/>
      <x:c r="E331" s="105"/>
      <x:c r="F331" s="105"/>
      <x:c r="G331" s="105"/>
      <x:c r="H331" s="128"/>
      <x:c r="I331" s="105"/>
      <x:c r="J331" s="105"/>
      <x:c r="K331" s="105"/>
      <x:c r="L331" s="103"/>
      <x:c r="M331" s="103"/>
      <x:c r="N331" s="103"/>
      <x:c r="O331" s="103"/>
      <x:c r="P331" s="103"/>
      <x:c r="Q331" s="103"/>
      <x:c r="R331" s="103"/>
      <x:c r="S331" s="103"/>
      <x:c r="T331" s="103"/>
      <x:c r="U331" s="103"/>
      <x:c r="V331" s="103"/>
      <x:c r="W331" s="103"/>
      <x:c r="X331" s="103"/>
      <x:c r="Y331" s="103"/>
      <x:c r="Z331" s="103"/>
    </x:row>
    <x:row r="332" ht="24" customHeight="1">
      <x:c r="A332" s="105"/>
      <x:c r="B332" s="105"/>
      <x:c r="C332" s="105"/>
      <x:c r="D332" s="105"/>
      <x:c r="E332" s="105"/>
      <x:c r="F332" s="105"/>
      <x:c r="G332" s="105"/>
      <x:c r="H332" s="128"/>
      <x:c r="I332" s="105"/>
      <x:c r="J332" s="105"/>
      <x:c r="K332" s="105"/>
      <x:c r="L332" s="103"/>
      <x:c r="M332" s="103"/>
      <x:c r="N332" s="103"/>
      <x:c r="O332" s="103"/>
      <x:c r="P332" s="103"/>
      <x:c r="Q332" s="103"/>
      <x:c r="R332" s="103"/>
      <x:c r="S332" s="103"/>
      <x:c r="T332" s="103"/>
      <x:c r="U332" s="103"/>
      <x:c r="V332" s="103"/>
      <x:c r="W332" s="103"/>
      <x:c r="X332" s="103"/>
      <x:c r="Y332" s="103"/>
      <x:c r="Z332" s="103"/>
    </x:row>
    <x:row r="333" ht="24" customHeight="1">
      <x:c r="A333" s="105"/>
      <x:c r="B333" s="105"/>
      <x:c r="C333" s="105"/>
      <x:c r="D333" s="105"/>
      <x:c r="E333" s="105"/>
      <x:c r="F333" s="105"/>
      <x:c r="G333" s="105"/>
      <x:c r="H333" s="128"/>
      <x:c r="I333" s="105"/>
      <x:c r="J333" s="105"/>
      <x:c r="K333" s="105"/>
      <x:c r="L333" s="103"/>
      <x:c r="M333" s="103"/>
      <x:c r="N333" s="103"/>
      <x:c r="O333" s="103"/>
      <x:c r="P333" s="103"/>
      <x:c r="Q333" s="103"/>
      <x:c r="R333" s="103"/>
      <x:c r="S333" s="103"/>
      <x:c r="T333" s="103"/>
      <x:c r="U333" s="103"/>
      <x:c r="V333" s="103"/>
      <x:c r="W333" s="103"/>
      <x:c r="X333" s="103"/>
      <x:c r="Y333" s="103"/>
      <x:c r="Z333" s="103"/>
    </x:row>
    <x:row r="334" ht="24" customHeight="1">
      <x:c r="A334" s="105"/>
      <x:c r="B334" s="105"/>
      <x:c r="C334" s="105"/>
      <x:c r="D334" s="105"/>
      <x:c r="E334" s="105"/>
      <x:c r="F334" s="105"/>
      <x:c r="G334" s="105"/>
      <x:c r="H334" s="128"/>
      <x:c r="I334" s="105"/>
      <x:c r="J334" s="105"/>
      <x:c r="K334" s="105"/>
      <x:c r="L334" s="103"/>
      <x:c r="M334" s="103"/>
      <x:c r="N334" s="103"/>
      <x:c r="O334" s="103"/>
      <x:c r="P334" s="103"/>
      <x:c r="Q334" s="103"/>
      <x:c r="R334" s="103"/>
      <x:c r="S334" s="103"/>
      <x:c r="T334" s="103"/>
      <x:c r="U334" s="103"/>
      <x:c r="V334" s="103"/>
      <x:c r="W334" s="103"/>
      <x:c r="X334" s="103"/>
      <x:c r="Y334" s="103"/>
      <x:c r="Z334" s="103"/>
    </x:row>
    <x:row r="335" ht="24" customHeight="1">
      <x:c r="A335" s="105"/>
      <x:c r="B335" s="105"/>
      <x:c r="C335" s="105"/>
      <x:c r="D335" s="105"/>
      <x:c r="E335" s="105"/>
      <x:c r="F335" s="105"/>
      <x:c r="G335" s="105"/>
      <x:c r="H335" s="128"/>
      <x:c r="I335" s="105"/>
      <x:c r="J335" s="105"/>
      <x:c r="K335" s="105"/>
      <x:c r="L335" s="103"/>
      <x:c r="M335" s="103"/>
      <x:c r="N335" s="103"/>
      <x:c r="O335" s="103"/>
      <x:c r="P335" s="103"/>
      <x:c r="Q335" s="103"/>
      <x:c r="R335" s="103"/>
      <x:c r="S335" s="103"/>
      <x:c r="T335" s="103"/>
      <x:c r="U335" s="103"/>
      <x:c r="V335" s="103"/>
      <x:c r="W335" s="103"/>
      <x:c r="X335" s="103"/>
      <x:c r="Y335" s="103"/>
      <x:c r="Z335" s="103"/>
    </x:row>
    <x:row r="336" ht="24" customHeight="1">
      <x:c r="A336" s="105"/>
      <x:c r="B336" s="105"/>
      <x:c r="C336" s="105"/>
      <x:c r="D336" s="105"/>
      <x:c r="E336" s="105"/>
      <x:c r="F336" s="105"/>
      <x:c r="G336" s="105"/>
      <x:c r="H336" s="128"/>
      <x:c r="I336" s="105"/>
      <x:c r="J336" s="105"/>
      <x:c r="K336" s="105"/>
      <x:c r="L336" s="103"/>
      <x:c r="M336" s="103"/>
      <x:c r="N336" s="103"/>
      <x:c r="O336" s="103"/>
      <x:c r="P336" s="103"/>
      <x:c r="Q336" s="103"/>
      <x:c r="R336" s="103"/>
      <x:c r="S336" s="103"/>
      <x:c r="T336" s="103"/>
      <x:c r="U336" s="103"/>
      <x:c r="V336" s="103"/>
      <x:c r="W336" s="103"/>
      <x:c r="X336" s="103"/>
      <x:c r="Y336" s="103"/>
      <x:c r="Z336" s="103"/>
    </x:row>
    <x:row r="337" ht="24" customHeight="1">
      <x:c r="A337" s="105"/>
      <x:c r="B337" s="105"/>
      <x:c r="C337" s="105"/>
      <x:c r="D337" s="105"/>
      <x:c r="E337" s="105"/>
      <x:c r="F337" s="105"/>
      <x:c r="G337" s="105"/>
      <x:c r="H337" s="128"/>
      <x:c r="I337" s="105"/>
      <x:c r="J337" s="105"/>
      <x:c r="K337" s="105"/>
      <x:c r="L337" s="103"/>
      <x:c r="M337" s="103"/>
      <x:c r="N337" s="103"/>
      <x:c r="O337" s="103"/>
      <x:c r="P337" s="103"/>
      <x:c r="Q337" s="103"/>
      <x:c r="R337" s="103"/>
      <x:c r="S337" s="103"/>
      <x:c r="T337" s="103"/>
      <x:c r="U337" s="103"/>
      <x:c r="V337" s="103"/>
      <x:c r="W337" s="103"/>
      <x:c r="X337" s="103"/>
      <x:c r="Y337" s="103"/>
      <x:c r="Z337" s="103"/>
    </x:row>
    <x:row r="338" ht="24" customHeight="1">
      <x:c r="A338" s="105"/>
      <x:c r="B338" s="105"/>
      <x:c r="C338" s="105"/>
      <x:c r="D338" s="105"/>
      <x:c r="E338" s="105"/>
      <x:c r="F338" s="105"/>
      <x:c r="G338" s="105"/>
      <x:c r="H338" s="128"/>
      <x:c r="I338" s="105"/>
      <x:c r="J338" s="105"/>
      <x:c r="K338" s="105"/>
      <x:c r="L338" s="103"/>
      <x:c r="M338" s="103"/>
      <x:c r="N338" s="103"/>
      <x:c r="O338" s="103"/>
      <x:c r="P338" s="103"/>
      <x:c r="Q338" s="103"/>
      <x:c r="R338" s="103"/>
      <x:c r="S338" s="103"/>
      <x:c r="T338" s="103"/>
      <x:c r="U338" s="103"/>
      <x:c r="V338" s="103"/>
      <x:c r="W338" s="103"/>
      <x:c r="X338" s="103"/>
      <x:c r="Y338" s="103"/>
      <x:c r="Z338" s="103"/>
    </x:row>
    <x:row r="339" ht="24" customHeight="1">
      <x:c r="A339" s="105"/>
      <x:c r="B339" s="105"/>
      <x:c r="C339" s="105"/>
      <x:c r="D339" s="105"/>
      <x:c r="E339" s="105"/>
      <x:c r="F339" s="105"/>
      <x:c r="G339" s="105"/>
      <x:c r="H339" s="128"/>
      <x:c r="I339" s="105"/>
      <x:c r="J339" s="105"/>
      <x:c r="K339" s="105"/>
      <x:c r="L339" s="103"/>
      <x:c r="M339" s="103"/>
      <x:c r="N339" s="103"/>
      <x:c r="O339" s="103"/>
      <x:c r="P339" s="103"/>
      <x:c r="Q339" s="103"/>
      <x:c r="R339" s="103"/>
      <x:c r="S339" s="103"/>
      <x:c r="T339" s="103"/>
      <x:c r="U339" s="103"/>
      <x:c r="V339" s="103"/>
      <x:c r="W339" s="103"/>
      <x:c r="X339" s="103"/>
      <x:c r="Y339" s="103"/>
      <x:c r="Z339" s="103"/>
    </x:row>
    <x:row r="340" ht="24" customHeight="1">
      <x:c r="A340" s="105"/>
      <x:c r="B340" s="105"/>
      <x:c r="C340" s="105"/>
      <x:c r="D340" s="105"/>
      <x:c r="E340" s="105"/>
      <x:c r="F340" s="105"/>
      <x:c r="G340" s="105"/>
      <x:c r="H340" s="128"/>
      <x:c r="I340" s="105"/>
      <x:c r="J340" s="105"/>
      <x:c r="K340" s="105"/>
      <x:c r="L340" s="103"/>
      <x:c r="M340" s="103"/>
      <x:c r="N340" s="103"/>
      <x:c r="O340" s="103"/>
      <x:c r="P340" s="103"/>
      <x:c r="Q340" s="103"/>
      <x:c r="R340" s="103"/>
      <x:c r="S340" s="103"/>
      <x:c r="T340" s="103"/>
      <x:c r="U340" s="103"/>
      <x:c r="V340" s="103"/>
      <x:c r="W340" s="103"/>
      <x:c r="X340" s="103"/>
      <x:c r="Y340" s="103"/>
      <x:c r="Z340" s="103"/>
    </x:row>
    <x:row r="341" ht="24" customHeight="1">
      <x:c r="A341" s="105"/>
      <x:c r="B341" s="105"/>
      <x:c r="C341" s="105"/>
      <x:c r="D341" s="105"/>
      <x:c r="E341" s="105"/>
      <x:c r="F341" s="105"/>
      <x:c r="G341" s="105"/>
      <x:c r="H341" s="128"/>
      <x:c r="I341" s="105"/>
      <x:c r="J341" s="105"/>
      <x:c r="K341" s="105"/>
      <x:c r="L341" s="103"/>
      <x:c r="M341" s="103"/>
      <x:c r="N341" s="103"/>
      <x:c r="O341" s="103"/>
      <x:c r="P341" s="103"/>
      <x:c r="Q341" s="103"/>
      <x:c r="R341" s="103"/>
      <x:c r="S341" s="103"/>
      <x:c r="T341" s="103"/>
      <x:c r="U341" s="103"/>
      <x:c r="V341" s="103"/>
      <x:c r="W341" s="103"/>
      <x:c r="X341" s="103"/>
      <x:c r="Y341" s="103"/>
      <x:c r="Z341" s="103"/>
    </x:row>
    <x:row r="342" ht="24" customHeight="1">
      <x:c r="A342" s="105"/>
      <x:c r="B342" s="105"/>
      <x:c r="C342" s="105"/>
      <x:c r="D342" s="105"/>
      <x:c r="E342" s="105"/>
      <x:c r="F342" s="105"/>
      <x:c r="G342" s="105"/>
      <x:c r="H342" s="128"/>
      <x:c r="I342" s="105"/>
      <x:c r="J342" s="105"/>
      <x:c r="K342" s="105"/>
      <x:c r="L342" s="103"/>
      <x:c r="M342" s="103"/>
      <x:c r="N342" s="103"/>
      <x:c r="O342" s="103"/>
      <x:c r="P342" s="103"/>
      <x:c r="Q342" s="103"/>
      <x:c r="R342" s="103"/>
      <x:c r="S342" s="103"/>
      <x:c r="T342" s="103"/>
      <x:c r="U342" s="103"/>
      <x:c r="V342" s="103"/>
      <x:c r="W342" s="103"/>
      <x:c r="X342" s="103"/>
      <x:c r="Y342" s="103"/>
      <x:c r="Z342" s="103"/>
    </x:row>
    <x:row r="343" ht="24" customHeight="1">
      <x:c r="A343" s="105"/>
      <x:c r="B343" s="105"/>
      <x:c r="C343" s="105"/>
      <x:c r="D343" s="105"/>
      <x:c r="E343" s="105"/>
      <x:c r="F343" s="105"/>
      <x:c r="G343" s="105"/>
      <x:c r="H343" s="128"/>
      <x:c r="I343" s="105"/>
      <x:c r="J343" s="105"/>
      <x:c r="K343" s="105"/>
      <x:c r="L343" s="103"/>
      <x:c r="M343" s="103"/>
      <x:c r="N343" s="103"/>
      <x:c r="O343" s="103"/>
      <x:c r="P343" s="103"/>
      <x:c r="Q343" s="103"/>
      <x:c r="R343" s="103"/>
      <x:c r="S343" s="103"/>
      <x:c r="T343" s="103"/>
      <x:c r="U343" s="103"/>
      <x:c r="V343" s="103"/>
      <x:c r="W343" s="103"/>
      <x:c r="X343" s="103"/>
      <x:c r="Y343" s="103"/>
      <x:c r="Z343" s="103"/>
    </x:row>
    <x:row r="344" ht="24" customHeight="1">
      <x:c r="A344" s="105"/>
      <x:c r="B344" s="105"/>
      <x:c r="C344" s="105"/>
      <x:c r="D344" s="105"/>
      <x:c r="E344" s="105"/>
      <x:c r="F344" s="105"/>
      <x:c r="G344" s="105"/>
      <x:c r="H344" s="128"/>
      <x:c r="I344" s="105"/>
      <x:c r="J344" s="105"/>
      <x:c r="K344" s="105"/>
      <x:c r="L344" s="103"/>
      <x:c r="M344" s="103"/>
      <x:c r="N344" s="103"/>
      <x:c r="O344" s="103"/>
      <x:c r="P344" s="103"/>
      <x:c r="Q344" s="103"/>
      <x:c r="R344" s="103"/>
      <x:c r="S344" s="103"/>
      <x:c r="T344" s="103"/>
      <x:c r="U344" s="103"/>
      <x:c r="V344" s="103"/>
      <x:c r="W344" s="103"/>
      <x:c r="X344" s="103"/>
      <x:c r="Y344" s="103"/>
      <x:c r="Z344" s="103"/>
    </x:row>
    <x:row r="345" ht="24" customHeight="1">
      <x:c r="A345" s="105"/>
      <x:c r="B345" s="105"/>
      <x:c r="C345" s="105"/>
      <x:c r="D345" s="105"/>
      <x:c r="E345" s="105"/>
      <x:c r="F345" s="105"/>
      <x:c r="G345" s="105"/>
      <x:c r="H345" s="128"/>
      <x:c r="I345" s="105"/>
      <x:c r="J345" s="105"/>
      <x:c r="K345" s="105"/>
      <x:c r="L345" s="103"/>
      <x:c r="M345" s="103"/>
      <x:c r="N345" s="103"/>
      <x:c r="O345" s="103"/>
      <x:c r="P345" s="103"/>
      <x:c r="Q345" s="103"/>
      <x:c r="R345" s="103"/>
      <x:c r="S345" s="103"/>
      <x:c r="T345" s="103"/>
      <x:c r="U345" s="103"/>
      <x:c r="V345" s="103"/>
      <x:c r="W345" s="103"/>
      <x:c r="X345" s="103"/>
      <x:c r="Y345" s="103"/>
      <x:c r="Z345" s="103"/>
    </x:row>
    <x:row r="346" ht="24" customHeight="1">
      <x:c r="A346" s="105"/>
      <x:c r="B346" s="105"/>
      <x:c r="C346" s="105"/>
      <x:c r="D346" s="105"/>
      <x:c r="E346" s="105"/>
      <x:c r="F346" s="105"/>
      <x:c r="G346" s="105"/>
      <x:c r="H346" s="128"/>
      <x:c r="I346" s="105"/>
      <x:c r="J346" s="105"/>
      <x:c r="K346" s="105"/>
      <x:c r="L346" s="103"/>
      <x:c r="M346" s="103"/>
      <x:c r="N346" s="103"/>
      <x:c r="O346" s="103"/>
      <x:c r="P346" s="103"/>
      <x:c r="Q346" s="103"/>
      <x:c r="R346" s="103"/>
      <x:c r="S346" s="103"/>
      <x:c r="T346" s="103"/>
      <x:c r="U346" s="103"/>
      <x:c r="V346" s="103"/>
      <x:c r="W346" s="103"/>
      <x:c r="X346" s="103"/>
      <x:c r="Y346" s="103"/>
      <x:c r="Z346" s="103"/>
    </x:row>
    <x:row r="347" ht="24" customHeight="1">
      <x:c r="A347" s="105"/>
      <x:c r="B347" s="105"/>
      <x:c r="C347" s="105"/>
      <x:c r="D347" s="105"/>
      <x:c r="E347" s="105"/>
      <x:c r="F347" s="105"/>
      <x:c r="G347" s="105"/>
      <x:c r="H347" s="128"/>
      <x:c r="I347" s="105"/>
      <x:c r="J347" s="105"/>
      <x:c r="K347" s="105"/>
      <x:c r="L347" s="103"/>
      <x:c r="M347" s="103"/>
      <x:c r="N347" s="103"/>
      <x:c r="O347" s="103"/>
      <x:c r="P347" s="103"/>
      <x:c r="Q347" s="103"/>
      <x:c r="R347" s="103"/>
      <x:c r="S347" s="103"/>
      <x:c r="T347" s="103"/>
      <x:c r="U347" s="103"/>
      <x:c r="V347" s="103"/>
      <x:c r="W347" s="103"/>
      <x:c r="X347" s="103"/>
      <x:c r="Y347" s="103"/>
      <x:c r="Z347" s="103"/>
    </x:row>
    <x:row r="348" ht="24" customHeight="1">
      <x:c r="A348" s="105"/>
      <x:c r="B348" s="105"/>
      <x:c r="C348" s="105"/>
      <x:c r="D348" s="105"/>
      <x:c r="E348" s="105"/>
      <x:c r="F348" s="105"/>
      <x:c r="G348" s="105"/>
      <x:c r="H348" s="128"/>
      <x:c r="I348" s="105"/>
      <x:c r="J348" s="105"/>
      <x:c r="K348" s="105"/>
      <x:c r="L348" s="103"/>
      <x:c r="M348" s="103"/>
      <x:c r="N348" s="103"/>
      <x:c r="O348" s="103"/>
      <x:c r="P348" s="103"/>
      <x:c r="Q348" s="103"/>
      <x:c r="R348" s="103"/>
      <x:c r="S348" s="103"/>
      <x:c r="T348" s="103"/>
      <x:c r="U348" s="103"/>
      <x:c r="V348" s="103"/>
      <x:c r="W348" s="103"/>
      <x:c r="X348" s="103"/>
      <x:c r="Y348" s="103"/>
      <x:c r="Z348" s="103"/>
    </x:row>
    <x:row r="349" ht="24" customHeight="1">
      <x:c r="A349" s="105"/>
      <x:c r="B349" s="105"/>
      <x:c r="C349" s="105"/>
      <x:c r="D349" s="105"/>
      <x:c r="E349" s="105"/>
      <x:c r="F349" s="105"/>
      <x:c r="G349" s="105"/>
      <x:c r="H349" s="128"/>
      <x:c r="I349" s="105"/>
      <x:c r="J349" s="105"/>
      <x:c r="K349" s="105"/>
      <x:c r="L349" s="103"/>
      <x:c r="M349" s="103"/>
      <x:c r="N349" s="103"/>
      <x:c r="O349" s="103"/>
      <x:c r="P349" s="103"/>
      <x:c r="Q349" s="103"/>
      <x:c r="R349" s="103"/>
      <x:c r="S349" s="103"/>
      <x:c r="T349" s="103"/>
      <x:c r="U349" s="103"/>
      <x:c r="V349" s="103"/>
      <x:c r="W349" s="103"/>
      <x:c r="X349" s="103"/>
      <x:c r="Y349" s="103"/>
      <x:c r="Z349" s="103"/>
    </x:row>
    <x:row r="350" ht="24" customHeight="1">
      <x:c r="A350" s="105"/>
      <x:c r="B350" s="105"/>
      <x:c r="C350" s="105"/>
      <x:c r="D350" s="105"/>
      <x:c r="E350" s="105"/>
      <x:c r="F350" s="105"/>
      <x:c r="G350" s="105"/>
      <x:c r="H350" s="128"/>
      <x:c r="I350" s="105"/>
      <x:c r="J350" s="105"/>
      <x:c r="K350" s="105"/>
      <x:c r="L350" s="103"/>
      <x:c r="M350" s="103"/>
      <x:c r="N350" s="103"/>
      <x:c r="O350" s="103"/>
      <x:c r="P350" s="103"/>
      <x:c r="Q350" s="103"/>
      <x:c r="R350" s="103"/>
      <x:c r="S350" s="103"/>
      <x:c r="T350" s="103"/>
      <x:c r="U350" s="103"/>
      <x:c r="V350" s="103"/>
      <x:c r="W350" s="103"/>
      <x:c r="X350" s="103"/>
      <x:c r="Y350" s="103"/>
      <x:c r="Z350" s="103"/>
    </x:row>
    <x:row r="351" ht="24" customHeight="1">
      <x:c r="A351" s="105"/>
      <x:c r="B351" s="105"/>
      <x:c r="C351" s="105"/>
      <x:c r="D351" s="105"/>
      <x:c r="E351" s="105"/>
      <x:c r="F351" s="105"/>
      <x:c r="G351" s="105"/>
      <x:c r="H351" s="128"/>
      <x:c r="I351" s="105"/>
      <x:c r="J351" s="105"/>
      <x:c r="K351" s="105"/>
      <x:c r="L351" s="103"/>
      <x:c r="M351" s="103"/>
      <x:c r="N351" s="103"/>
      <x:c r="O351" s="103"/>
      <x:c r="P351" s="103"/>
      <x:c r="Q351" s="103"/>
      <x:c r="R351" s="103"/>
      <x:c r="S351" s="103"/>
      <x:c r="T351" s="103"/>
      <x:c r="U351" s="103"/>
      <x:c r="V351" s="103"/>
      <x:c r="W351" s="103"/>
      <x:c r="X351" s="103"/>
      <x:c r="Y351" s="103"/>
      <x:c r="Z351" s="103"/>
    </x:row>
    <x:row r="352" ht="24" customHeight="1">
      <x:c r="A352" s="105"/>
      <x:c r="B352" s="105"/>
      <x:c r="C352" s="105"/>
      <x:c r="D352" s="105"/>
      <x:c r="E352" s="105"/>
      <x:c r="F352" s="105"/>
      <x:c r="G352" s="105"/>
      <x:c r="H352" s="128"/>
      <x:c r="I352" s="105"/>
      <x:c r="J352" s="105"/>
      <x:c r="K352" s="105"/>
      <x:c r="L352" s="103"/>
      <x:c r="M352" s="103"/>
      <x:c r="N352" s="103"/>
      <x:c r="O352" s="103"/>
      <x:c r="P352" s="103"/>
      <x:c r="Q352" s="103"/>
      <x:c r="R352" s="103"/>
      <x:c r="S352" s="103"/>
      <x:c r="T352" s="103"/>
      <x:c r="U352" s="103"/>
      <x:c r="V352" s="103"/>
      <x:c r="W352" s="103"/>
      <x:c r="X352" s="103"/>
      <x:c r="Y352" s="103"/>
      <x:c r="Z352" s="103"/>
    </x:row>
    <x:row r="353" ht="24" customHeight="1">
      <x:c r="A353" s="105"/>
      <x:c r="B353" s="105"/>
      <x:c r="C353" s="105"/>
      <x:c r="D353" s="105"/>
      <x:c r="E353" s="105"/>
      <x:c r="F353" s="105"/>
      <x:c r="G353" s="105"/>
      <x:c r="H353" s="128"/>
      <x:c r="I353" s="105"/>
      <x:c r="J353" s="105"/>
      <x:c r="K353" s="105"/>
      <x:c r="L353" s="103"/>
      <x:c r="M353" s="103"/>
      <x:c r="N353" s="103"/>
      <x:c r="O353" s="103"/>
      <x:c r="P353" s="103"/>
      <x:c r="Q353" s="103"/>
      <x:c r="R353" s="103"/>
      <x:c r="S353" s="103"/>
      <x:c r="T353" s="103"/>
      <x:c r="U353" s="103"/>
      <x:c r="V353" s="103"/>
      <x:c r="W353" s="103"/>
      <x:c r="X353" s="103"/>
      <x:c r="Y353" s="103"/>
      <x:c r="Z353" s="103"/>
    </x:row>
    <x:row r="354" ht="24" customHeight="1">
      <x:c r="A354" s="105"/>
      <x:c r="B354" s="105"/>
      <x:c r="C354" s="105"/>
      <x:c r="D354" s="105"/>
      <x:c r="E354" s="105"/>
      <x:c r="F354" s="105"/>
      <x:c r="G354" s="105"/>
      <x:c r="H354" s="128"/>
      <x:c r="I354" s="105"/>
      <x:c r="J354" s="105"/>
      <x:c r="K354" s="105"/>
      <x:c r="L354" s="103"/>
      <x:c r="M354" s="103"/>
      <x:c r="N354" s="103"/>
      <x:c r="O354" s="103"/>
      <x:c r="P354" s="103"/>
      <x:c r="Q354" s="103"/>
      <x:c r="R354" s="103"/>
      <x:c r="S354" s="103"/>
      <x:c r="T354" s="103"/>
      <x:c r="U354" s="103"/>
      <x:c r="V354" s="103"/>
      <x:c r="W354" s="103"/>
      <x:c r="X354" s="103"/>
      <x:c r="Y354" s="103"/>
      <x:c r="Z354" s="103"/>
    </x:row>
    <x:row r="355" ht="24" customHeight="1">
      <x:c r="A355" s="105"/>
      <x:c r="B355" s="105"/>
      <x:c r="C355" s="105"/>
      <x:c r="D355" s="105"/>
      <x:c r="E355" s="105"/>
      <x:c r="F355" s="105"/>
      <x:c r="G355" s="105"/>
      <x:c r="H355" s="128"/>
      <x:c r="I355" s="105"/>
      <x:c r="J355" s="105"/>
      <x:c r="K355" s="105"/>
      <x:c r="L355" s="103"/>
      <x:c r="M355" s="103"/>
      <x:c r="N355" s="103"/>
      <x:c r="O355" s="103"/>
      <x:c r="P355" s="103"/>
      <x:c r="Q355" s="103"/>
      <x:c r="R355" s="103"/>
      <x:c r="S355" s="103"/>
      <x:c r="T355" s="103"/>
      <x:c r="U355" s="103"/>
      <x:c r="V355" s="103"/>
      <x:c r="W355" s="103"/>
      <x:c r="X355" s="103"/>
      <x:c r="Y355" s="103"/>
      <x:c r="Z355" s="103"/>
    </x:row>
    <x:row r="356" ht="24" customHeight="1">
      <x:c r="A356" s="105"/>
      <x:c r="B356" s="105"/>
      <x:c r="C356" s="105"/>
      <x:c r="D356" s="105"/>
      <x:c r="E356" s="105"/>
      <x:c r="F356" s="105"/>
      <x:c r="G356" s="105"/>
      <x:c r="H356" s="128"/>
      <x:c r="I356" s="105"/>
      <x:c r="J356" s="105"/>
      <x:c r="K356" s="105"/>
      <x:c r="L356" s="103"/>
      <x:c r="M356" s="103"/>
      <x:c r="N356" s="103"/>
      <x:c r="O356" s="103"/>
      <x:c r="P356" s="103"/>
      <x:c r="Q356" s="103"/>
      <x:c r="R356" s="103"/>
      <x:c r="S356" s="103"/>
      <x:c r="T356" s="103"/>
      <x:c r="U356" s="103"/>
      <x:c r="V356" s="103"/>
      <x:c r="W356" s="103"/>
      <x:c r="X356" s="103"/>
      <x:c r="Y356" s="103"/>
      <x:c r="Z356" s="103"/>
    </x:row>
    <x:row r="357" ht="24" customHeight="1">
      <x:c r="A357" s="105"/>
      <x:c r="B357" s="105"/>
      <x:c r="C357" s="105"/>
      <x:c r="D357" s="105"/>
      <x:c r="E357" s="105"/>
      <x:c r="F357" s="105"/>
      <x:c r="G357" s="105"/>
      <x:c r="H357" s="128"/>
      <x:c r="I357" s="105"/>
      <x:c r="J357" s="105"/>
      <x:c r="K357" s="105"/>
      <x:c r="L357" s="103"/>
      <x:c r="M357" s="103"/>
      <x:c r="N357" s="103"/>
      <x:c r="O357" s="103"/>
      <x:c r="P357" s="103"/>
      <x:c r="Q357" s="103"/>
      <x:c r="R357" s="103"/>
      <x:c r="S357" s="103"/>
      <x:c r="T357" s="103"/>
      <x:c r="U357" s="103"/>
      <x:c r="V357" s="103"/>
      <x:c r="W357" s="103"/>
      <x:c r="X357" s="103"/>
      <x:c r="Y357" s="103"/>
      <x:c r="Z357" s="103"/>
    </x:row>
    <x:row r="358" ht="24" customHeight="1">
      <x:c r="A358" s="105"/>
      <x:c r="B358" s="105"/>
      <x:c r="C358" s="105"/>
      <x:c r="D358" s="105"/>
      <x:c r="E358" s="105"/>
      <x:c r="F358" s="105"/>
      <x:c r="G358" s="105"/>
      <x:c r="H358" s="128"/>
      <x:c r="I358" s="105"/>
      <x:c r="J358" s="105"/>
      <x:c r="K358" s="105"/>
      <x:c r="L358" s="103"/>
      <x:c r="M358" s="103"/>
      <x:c r="N358" s="103"/>
      <x:c r="O358" s="103"/>
      <x:c r="P358" s="103"/>
      <x:c r="Q358" s="103"/>
      <x:c r="R358" s="103"/>
      <x:c r="S358" s="103"/>
      <x:c r="T358" s="103"/>
      <x:c r="U358" s="103"/>
      <x:c r="V358" s="103"/>
      <x:c r="W358" s="103"/>
      <x:c r="X358" s="103"/>
      <x:c r="Y358" s="103"/>
      <x:c r="Z358" s="103"/>
    </x:row>
    <x:row r="359" ht="24" customHeight="1">
      <x:c r="A359" s="105"/>
      <x:c r="B359" s="105"/>
      <x:c r="C359" s="105"/>
      <x:c r="D359" s="105"/>
      <x:c r="E359" s="105"/>
      <x:c r="F359" s="105"/>
      <x:c r="G359" s="105"/>
      <x:c r="H359" s="128"/>
      <x:c r="I359" s="105"/>
      <x:c r="J359" s="105"/>
      <x:c r="K359" s="105"/>
      <x:c r="L359" s="103"/>
      <x:c r="M359" s="103"/>
      <x:c r="N359" s="103"/>
      <x:c r="O359" s="103"/>
      <x:c r="P359" s="103"/>
      <x:c r="Q359" s="103"/>
      <x:c r="R359" s="103"/>
      <x:c r="S359" s="103"/>
      <x:c r="T359" s="103"/>
      <x:c r="U359" s="103"/>
      <x:c r="V359" s="103"/>
      <x:c r="W359" s="103"/>
      <x:c r="X359" s="103"/>
      <x:c r="Y359" s="103"/>
      <x:c r="Z359" s="103"/>
    </x:row>
    <x:row r="360" ht="24" customHeight="1">
      <x:c r="A360" s="105"/>
      <x:c r="B360" s="105"/>
      <x:c r="C360" s="105"/>
      <x:c r="D360" s="105"/>
      <x:c r="E360" s="105"/>
      <x:c r="F360" s="105"/>
      <x:c r="G360" s="105"/>
      <x:c r="H360" s="128"/>
      <x:c r="I360" s="105"/>
      <x:c r="J360" s="105"/>
      <x:c r="K360" s="105"/>
      <x:c r="L360" s="103"/>
      <x:c r="M360" s="103"/>
      <x:c r="N360" s="103"/>
      <x:c r="O360" s="103"/>
      <x:c r="P360" s="103"/>
      <x:c r="Q360" s="103"/>
      <x:c r="R360" s="103"/>
      <x:c r="S360" s="103"/>
      <x:c r="T360" s="103"/>
      <x:c r="U360" s="103"/>
      <x:c r="V360" s="103"/>
      <x:c r="W360" s="103"/>
      <x:c r="X360" s="103"/>
      <x:c r="Y360" s="103"/>
      <x:c r="Z360" s="103"/>
    </x:row>
    <x:row r="361" ht="24" customHeight="1">
      <x:c r="A361" s="105"/>
      <x:c r="B361" s="105"/>
      <x:c r="C361" s="105"/>
      <x:c r="D361" s="105"/>
      <x:c r="E361" s="105"/>
      <x:c r="F361" s="105"/>
      <x:c r="G361" s="105"/>
      <x:c r="H361" s="128"/>
      <x:c r="I361" s="105"/>
      <x:c r="J361" s="105"/>
      <x:c r="K361" s="105"/>
      <x:c r="L361" s="103"/>
      <x:c r="M361" s="103"/>
      <x:c r="N361" s="103"/>
      <x:c r="O361" s="103"/>
      <x:c r="P361" s="103"/>
      <x:c r="Q361" s="103"/>
      <x:c r="R361" s="103"/>
      <x:c r="S361" s="103"/>
      <x:c r="T361" s="103"/>
      <x:c r="U361" s="103"/>
      <x:c r="V361" s="103"/>
      <x:c r="W361" s="103"/>
      <x:c r="X361" s="103"/>
      <x:c r="Y361" s="103"/>
      <x:c r="Z361" s="103"/>
    </x:row>
    <x:row r="362" ht="24" customHeight="1">
      <x:c r="A362" s="105"/>
      <x:c r="B362" s="105"/>
      <x:c r="C362" s="105"/>
      <x:c r="D362" s="105"/>
      <x:c r="E362" s="105"/>
      <x:c r="F362" s="105"/>
      <x:c r="G362" s="105"/>
      <x:c r="H362" s="128"/>
      <x:c r="I362" s="105"/>
      <x:c r="J362" s="105"/>
      <x:c r="K362" s="105"/>
      <x:c r="L362" s="103"/>
      <x:c r="M362" s="103"/>
      <x:c r="N362" s="103"/>
      <x:c r="O362" s="103"/>
      <x:c r="P362" s="103"/>
      <x:c r="Q362" s="103"/>
      <x:c r="R362" s="103"/>
      <x:c r="S362" s="103"/>
      <x:c r="T362" s="103"/>
      <x:c r="U362" s="103"/>
      <x:c r="V362" s="103"/>
      <x:c r="W362" s="103"/>
      <x:c r="X362" s="103"/>
      <x:c r="Y362" s="103"/>
      <x:c r="Z362" s="103"/>
    </x:row>
    <x:row r="363" ht="24" customHeight="1">
      <x:c r="A363" s="105"/>
      <x:c r="B363" s="105"/>
      <x:c r="C363" s="105"/>
      <x:c r="D363" s="105"/>
      <x:c r="E363" s="105"/>
      <x:c r="F363" s="105"/>
      <x:c r="G363" s="105"/>
      <x:c r="H363" s="128"/>
      <x:c r="I363" s="105"/>
      <x:c r="J363" s="105"/>
      <x:c r="K363" s="105"/>
      <x:c r="L363" s="103"/>
      <x:c r="M363" s="103"/>
      <x:c r="N363" s="103"/>
      <x:c r="O363" s="103"/>
      <x:c r="P363" s="103"/>
      <x:c r="Q363" s="103"/>
      <x:c r="R363" s="103"/>
      <x:c r="S363" s="103"/>
      <x:c r="T363" s="103"/>
      <x:c r="U363" s="103"/>
      <x:c r="V363" s="103"/>
      <x:c r="W363" s="103"/>
      <x:c r="X363" s="103"/>
      <x:c r="Y363" s="103"/>
      <x:c r="Z363" s="103"/>
    </x:row>
    <x:row r="364" ht="24" customHeight="1">
      <x:c r="A364" s="105"/>
      <x:c r="B364" s="105"/>
      <x:c r="C364" s="105"/>
      <x:c r="D364" s="105"/>
      <x:c r="E364" s="105"/>
      <x:c r="F364" s="105"/>
      <x:c r="G364" s="105"/>
      <x:c r="H364" s="128"/>
      <x:c r="I364" s="105"/>
      <x:c r="J364" s="105"/>
      <x:c r="K364" s="105"/>
      <x:c r="L364" s="103"/>
      <x:c r="M364" s="103"/>
      <x:c r="N364" s="103"/>
      <x:c r="O364" s="103"/>
      <x:c r="P364" s="103"/>
      <x:c r="Q364" s="103"/>
      <x:c r="R364" s="103"/>
      <x:c r="S364" s="103"/>
      <x:c r="T364" s="103"/>
      <x:c r="U364" s="103"/>
      <x:c r="V364" s="103"/>
      <x:c r="W364" s="103"/>
      <x:c r="X364" s="103"/>
      <x:c r="Y364" s="103"/>
      <x:c r="Z364" s="103"/>
    </x:row>
    <x:row r="365" ht="24" customHeight="1">
      <x:c r="A365" s="105"/>
      <x:c r="B365" s="105"/>
      <x:c r="C365" s="105"/>
      <x:c r="D365" s="105"/>
      <x:c r="E365" s="105"/>
      <x:c r="F365" s="105"/>
      <x:c r="G365" s="105"/>
      <x:c r="H365" s="128"/>
      <x:c r="I365" s="105"/>
      <x:c r="J365" s="105"/>
      <x:c r="K365" s="105"/>
      <x:c r="L365" s="103"/>
      <x:c r="M365" s="103"/>
      <x:c r="N365" s="103"/>
      <x:c r="O365" s="103"/>
      <x:c r="P365" s="103"/>
      <x:c r="Q365" s="103"/>
      <x:c r="R365" s="103"/>
      <x:c r="S365" s="103"/>
      <x:c r="T365" s="103"/>
      <x:c r="U365" s="103"/>
      <x:c r="V365" s="103"/>
      <x:c r="W365" s="103"/>
      <x:c r="X365" s="103"/>
      <x:c r="Y365" s="103"/>
      <x:c r="Z365" s="103"/>
    </x:row>
    <x:row r="366" ht="24" customHeight="1">
      <x:c r="A366" s="105"/>
      <x:c r="B366" s="105"/>
      <x:c r="C366" s="105"/>
      <x:c r="D366" s="105"/>
      <x:c r="E366" s="105"/>
      <x:c r="F366" s="105"/>
      <x:c r="G366" s="105"/>
      <x:c r="H366" s="128"/>
      <x:c r="I366" s="105"/>
      <x:c r="J366" s="105"/>
      <x:c r="K366" s="105"/>
      <x:c r="L366" s="103"/>
      <x:c r="M366" s="103"/>
      <x:c r="N366" s="103"/>
      <x:c r="O366" s="103"/>
      <x:c r="P366" s="103"/>
      <x:c r="Q366" s="103"/>
      <x:c r="R366" s="103"/>
      <x:c r="S366" s="103"/>
      <x:c r="T366" s="103"/>
      <x:c r="U366" s="103"/>
      <x:c r="V366" s="103"/>
      <x:c r="W366" s="103"/>
      <x:c r="X366" s="103"/>
      <x:c r="Y366" s="103"/>
      <x:c r="Z366" s="103"/>
    </x:row>
    <x:row r="367" ht="24" customHeight="1">
      <x:c r="A367" s="105"/>
      <x:c r="B367" s="105"/>
      <x:c r="C367" s="105"/>
      <x:c r="D367" s="105"/>
      <x:c r="E367" s="105"/>
      <x:c r="F367" s="105"/>
      <x:c r="G367" s="105"/>
      <x:c r="H367" s="128"/>
      <x:c r="I367" s="105"/>
      <x:c r="J367" s="105"/>
      <x:c r="K367" s="105"/>
      <x:c r="L367" s="103"/>
      <x:c r="M367" s="103"/>
      <x:c r="N367" s="103"/>
      <x:c r="O367" s="103"/>
      <x:c r="P367" s="103"/>
      <x:c r="Q367" s="103"/>
      <x:c r="R367" s="103"/>
      <x:c r="S367" s="103"/>
      <x:c r="T367" s="103"/>
      <x:c r="U367" s="103"/>
      <x:c r="V367" s="103"/>
      <x:c r="W367" s="103"/>
      <x:c r="X367" s="103"/>
      <x:c r="Y367" s="103"/>
      <x:c r="Z367" s="103"/>
    </x:row>
    <x:row r="368" ht="24" customHeight="1">
      <x:c r="A368" s="105"/>
      <x:c r="B368" s="105"/>
      <x:c r="C368" s="105"/>
      <x:c r="D368" s="105"/>
      <x:c r="E368" s="105"/>
      <x:c r="F368" s="105"/>
      <x:c r="G368" s="105"/>
      <x:c r="H368" s="128"/>
      <x:c r="I368" s="105"/>
      <x:c r="J368" s="105"/>
      <x:c r="K368" s="105"/>
      <x:c r="L368" s="103"/>
      <x:c r="M368" s="103"/>
      <x:c r="N368" s="103"/>
      <x:c r="O368" s="103"/>
      <x:c r="P368" s="103"/>
      <x:c r="Q368" s="103"/>
      <x:c r="R368" s="103"/>
      <x:c r="S368" s="103"/>
      <x:c r="T368" s="103"/>
      <x:c r="U368" s="103"/>
      <x:c r="V368" s="103"/>
      <x:c r="W368" s="103"/>
      <x:c r="X368" s="103"/>
      <x:c r="Y368" s="103"/>
      <x:c r="Z368" s="103"/>
    </x:row>
    <x:row r="369" ht="24" customHeight="1">
      <x:c r="A369" s="105"/>
      <x:c r="B369" s="105"/>
      <x:c r="C369" s="105"/>
      <x:c r="D369" s="105"/>
      <x:c r="E369" s="105"/>
      <x:c r="F369" s="105"/>
      <x:c r="G369" s="105"/>
      <x:c r="H369" s="128"/>
      <x:c r="I369" s="105"/>
      <x:c r="J369" s="105"/>
      <x:c r="K369" s="105"/>
      <x:c r="L369" s="103"/>
      <x:c r="M369" s="103"/>
      <x:c r="N369" s="103"/>
      <x:c r="O369" s="103"/>
      <x:c r="P369" s="103"/>
      <x:c r="Q369" s="103"/>
      <x:c r="R369" s="103"/>
      <x:c r="S369" s="103"/>
      <x:c r="T369" s="103"/>
      <x:c r="U369" s="103"/>
      <x:c r="V369" s="103"/>
      <x:c r="W369" s="103"/>
      <x:c r="X369" s="103"/>
      <x:c r="Y369" s="103"/>
      <x:c r="Z369" s="103"/>
    </x:row>
    <x:row r="370" ht="24" customHeight="1">
      <x:c r="A370" s="105"/>
      <x:c r="B370" s="105"/>
      <x:c r="C370" s="105"/>
      <x:c r="D370" s="105"/>
      <x:c r="E370" s="105"/>
      <x:c r="F370" s="105"/>
      <x:c r="G370" s="105"/>
      <x:c r="H370" s="128"/>
      <x:c r="I370" s="105"/>
      <x:c r="J370" s="105"/>
      <x:c r="K370" s="105"/>
      <x:c r="L370" s="103"/>
      <x:c r="M370" s="103"/>
      <x:c r="N370" s="103"/>
      <x:c r="O370" s="103"/>
      <x:c r="P370" s="103"/>
      <x:c r="Q370" s="103"/>
      <x:c r="R370" s="103"/>
      <x:c r="S370" s="103"/>
      <x:c r="T370" s="103"/>
      <x:c r="U370" s="103"/>
      <x:c r="V370" s="103"/>
      <x:c r="W370" s="103"/>
      <x:c r="X370" s="103"/>
      <x:c r="Y370" s="103"/>
      <x:c r="Z370" s="103"/>
    </x:row>
    <x:row r="371" ht="24" customHeight="1">
      <x:c r="A371" s="105"/>
      <x:c r="B371" s="105"/>
      <x:c r="C371" s="105"/>
      <x:c r="D371" s="105"/>
      <x:c r="E371" s="105"/>
      <x:c r="F371" s="105"/>
      <x:c r="G371" s="105"/>
      <x:c r="H371" s="128"/>
      <x:c r="I371" s="105"/>
      <x:c r="J371" s="105"/>
      <x:c r="K371" s="105"/>
      <x:c r="L371" s="103"/>
      <x:c r="M371" s="103"/>
      <x:c r="N371" s="103"/>
      <x:c r="O371" s="103"/>
      <x:c r="P371" s="103"/>
      <x:c r="Q371" s="103"/>
      <x:c r="R371" s="103"/>
      <x:c r="S371" s="103"/>
      <x:c r="T371" s="103"/>
      <x:c r="U371" s="103"/>
      <x:c r="V371" s="103"/>
      <x:c r="W371" s="103"/>
      <x:c r="X371" s="103"/>
      <x:c r="Y371" s="103"/>
      <x:c r="Z371" s="103"/>
    </x:row>
    <x:row r="372" ht="24" customHeight="1">
      <x:c r="A372" s="105"/>
      <x:c r="B372" s="105"/>
      <x:c r="C372" s="105"/>
      <x:c r="D372" s="105"/>
      <x:c r="E372" s="105"/>
      <x:c r="F372" s="105"/>
      <x:c r="G372" s="105"/>
      <x:c r="H372" s="128"/>
      <x:c r="I372" s="105"/>
      <x:c r="J372" s="105"/>
      <x:c r="K372" s="105"/>
      <x:c r="L372" s="103"/>
      <x:c r="M372" s="103"/>
      <x:c r="N372" s="103"/>
      <x:c r="O372" s="103"/>
      <x:c r="P372" s="103"/>
      <x:c r="Q372" s="103"/>
      <x:c r="R372" s="103"/>
      <x:c r="S372" s="103"/>
      <x:c r="T372" s="103"/>
      <x:c r="U372" s="103"/>
      <x:c r="V372" s="103"/>
      <x:c r="W372" s="103"/>
      <x:c r="X372" s="103"/>
      <x:c r="Y372" s="103"/>
      <x:c r="Z372" s="103"/>
    </x:row>
    <x:row r="373" ht="24" customHeight="1">
      <x:c r="A373" s="105"/>
      <x:c r="B373" s="105"/>
      <x:c r="C373" s="105"/>
      <x:c r="D373" s="105"/>
      <x:c r="E373" s="105"/>
      <x:c r="F373" s="105"/>
      <x:c r="G373" s="105"/>
      <x:c r="H373" s="128"/>
      <x:c r="I373" s="105"/>
      <x:c r="J373" s="105"/>
      <x:c r="K373" s="105"/>
      <x:c r="L373" s="103"/>
      <x:c r="M373" s="103"/>
      <x:c r="N373" s="103"/>
      <x:c r="O373" s="103"/>
      <x:c r="P373" s="103"/>
      <x:c r="Q373" s="103"/>
      <x:c r="R373" s="103"/>
      <x:c r="S373" s="103"/>
      <x:c r="T373" s="103"/>
      <x:c r="U373" s="103"/>
      <x:c r="V373" s="103"/>
      <x:c r="W373" s="103"/>
      <x:c r="X373" s="103"/>
      <x:c r="Y373" s="103"/>
      <x:c r="Z373" s="103"/>
    </x:row>
    <x:row r="374" ht="24" customHeight="1">
      <x:c r="A374" s="105"/>
      <x:c r="B374" s="105"/>
      <x:c r="C374" s="105"/>
      <x:c r="D374" s="105"/>
      <x:c r="E374" s="105"/>
      <x:c r="F374" s="105"/>
      <x:c r="G374" s="105"/>
      <x:c r="H374" s="128"/>
      <x:c r="I374" s="105"/>
      <x:c r="J374" s="105"/>
      <x:c r="K374" s="105"/>
      <x:c r="L374" s="103"/>
      <x:c r="M374" s="103"/>
      <x:c r="N374" s="103"/>
      <x:c r="O374" s="103"/>
      <x:c r="P374" s="103"/>
      <x:c r="Q374" s="103"/>
      <x:c r="R374" s="103"/>
      <x:c r="S374" s="103"/>
      <x:c r="T374" s="103"/>
      <x:c r="U374" s="103"/>
      <x:c r="V374" s="103"/>
      <x:c r="W374" s="103"/>
      <x:c r="X374" s="103"/>
      <x:c r="Y374" s="103"/>
      <x:c r="Z374" s="103"/>
    </x:row>
    <x:row r="375" ht="24" customHeight="1">
      <x:c r="A375" s="105"/>
      <x:c r="B375" s="105"/>
      <x:c r="C375" s="105"/>
      <x:c r="D375" s="105"/>
      <x:c r="E375" s="105"/>
      <x:c r="F375" s="105"/>
      <x:c r="G375" s="105"/>
      <x:c r="H375" s="128"/>
      <x:c r="I375" s="105"/>
      <x:c r="J375" s="105"/>
      <x:c r="K375" s="105"/>
      <x:c r="L375" s="103"/>
      <x:c r="M375" s="103"/>
      <x:c r="N375" s="103"/>
      <x:c r="O375" s="103"/>
      <x:c r="P375" s="103"/>
      <x:c r="Q375" s="103"/>
      <x:c r="R375" s="103"/>
      <x:c r="S375" s="103"/>
      <x:c r="T375" s="103"/>
      <x:c r="U375" s="103"/>
      <x:c r="V375" s="103"/>
      <x:c r="W375" s="103"/>
      <x:c r="X375" s="103"/>
      <x:c r="Y375" s="103"/>
      <x:c r="Z375" s="103"/>
    </x:row>
    <x:row r="376" ht="24" customHeight="1">
      <x:c r="A376" s="105"/>
      <x:c r="B376" s="105"/>
      <x:c r="C376" s="105"/>
      <x:c r="D376" s="105"/>
      <x:c r="E376" s="105"/>
      <x:c r="F376" s="105"/>
      <x:c r="G376" s="105"/>
      <x:c r="H376" s="128"/>
      <x:c r="I376" s="105"/>
      <x:c r="J376" s="105"/>
      <x:c r="K376" s="105"/>
      <x:c r="L376" s="103"/>
      <x:c r="M376" s="103"/>
      <x:c r="N376" s="103"/>
      <x:c r="O376" s="103"/>
      <x:c r="P376" s="103"/>
      <x:c r="Q376" s="103"/>
      <x:c r="R376" s="103"/>
      <x:c r="S376" s="103"/>
      <x:c r="T376" s="103"/>
      <x:c r="U376" s="103"/>
      <x:c r="V376" s="103"/>
      <x:c r="W376" s="103"/>
      <x:c r="X376" s="103"/>
      <x:c r="Y376" s="103"/>
      <x:c r="Z376" s="103"/>
    </x:row>
    <x:row r="377" ht="24" customHeight="1">
      <x:c r="A377" s="105"/>
      <x:c r="B377" s="105"/>
      <x:c r="C377" s="105"/>
      <x:c r="D377" s="105"/>
      <x:c r="E377" s="105"/>
      <x:c r="F377" s="105"/>
      <x:c r="G377" s="105"/>
      <x:c r="H377" s="128"/>
      <x:c r="I377" s="105"/>
      <x:c r="J377" s="105"/>
      <x:c r="K377" s="105"/>
      <x:c r="L377" s="103"/>
      <x:c r="M377" s="103"/>
      <x:c r="N377" s="103"/>
      <x:c r="O377" s="103"/>
      <x:c r="P377" s="103"/>
      <x:c r="Q377" s="103"/>
      <x:c r="R377" s="103"/>
      <x:c r="S377" s="103"/>
      <x:c r="T377" s="103"/>
      <x:c r="U377" s="103"/>
      <x:c r="V377" s="103"/>
      <x:c r="W377" s="103"/>
      <x:c r="X377" s="103"/>
      <x:c r="Y377" s="103"/>
      <x:c r="Z377" s="103"/>
    </x:row>
    <x:row r="378" ht="24" customHeight="1">
      <x:c r="A378" s="105"/>
      <x:c r="B378" s="105"/>
      <x:c r="C378" s="105"/>
      <x:c r="D378" s="105"/>
      <x:c r="E378" s="105"/>
      <x:c r="F378" s="105"/>
      <x:c r="G378" s="105"/>
      <x:c r="H378" s="128"/>
      <x:c r="I378" s="105"/>
      <x:c r="J378" s="105"/>
      <x:c r="K378" s="105"/>
      <x:c r="L378" s="103"/>
      <x:c r="M378" s="103"/>
      <x:c r="N378" s="103"/>
      <x:c r="O378" s="103"/>
      <x:c r="P378" s="103"/>
      <x:c r="Q378" s="103"/>
      <x:c r="R378" s="103"/>
      <x:c r="S378" s="103"/>
      <x:c r="T378" s="103"/>
      <x:c r="U378" s="103"/>
      <x:c r="V378" s="103"/>
      <x:c r="W378" s="103"/>
      <x:c r="X378" s="103"/>
      <x:c r="Y378" s="103"/>
      <x:c r="Z378" s="103"/>
    </x:row>
    <x:row r="379" ht="24" customHeight="1">
      <x:c r="A379" s="105"/>
      <x:c r="B379" s="105"/>
      <x:c r="C379" s="105"/>
      <x:c r="D379" s="105"/>
      <x:c r="E379" s="105"/>
      <x:c r="F379" s="105"/>
      <x:c r="G379" s="105"/>
      <x:c r="H379" s="128"/>
      <x:c r="I379" s="105"/>
      <x:c r="J379" s="105"/>
      <x:c r="K379" s="105"/>
      <x:c r="L379" s="103"/>
      <x:c r="M379" s="103"/>
      <x:c r="N379" s="103"/>
      <x:c r="O379" s="103"/>
      <x:c r="P379" s="103"/>
      <x:c r="Q379" s="103"/>
      <x:c r="R379" s="103"/>
      <x:c r="S379" s="103"/>
      <x:c r="T379" s="103"/>
      <x:c r="U379" s="103"/>
      <x:c r="V379" s="103"/>
      <x:c r="W379" s="103"/>
      <x:c r="X379" s="103"/>
      <x:c r="Y379" s="103"/>
      <x:c r="Z379" s="103"/>
    </x:row>
    <x:row r="380" ht="24" customHeight="1">
      <x:c r="A380" s="105"/>
      <x:c r="B380" s="105"/>
      <x:c r="C380" s="105"/>
      <x:c r="D380" s="105"/>
      <x:c r="E380" s="105"/>
      <x:c r="F380" s="105"/>
      <x:c r="G380" s="105"/>
      <x:c r="H380" s="128"/>
      <x:c r="I380" s="105"/>
      <x:c r="J380" s="105"/>
      <x:c r="K380" s="105"/>
      <x:c r="L380" s="103"/>
      <x:c r="M380" s="103"/>
      <x:c r="N380" s="103"/>
      <x:c r="O380" s="103"/>
      <x:c r="P380" s="103"/>
      <x:c r="Q380" s="103"/>
      <x:c r="R380" s="103"/>
      <x:c r="S380" s="103"/>
      <x:c r="T380" s="103"/>
      <x:c r="U380" s="103"/>
      <x:c r="V380" s="103"/>
      <x:c r="W380" s="103"/>
      <x:c r="X380" s="103"/>
      <x:c r="Y380" s="103"/>
      <x:c r="Z380" s="103"/>
    </x:row>
    <x:row r="381" ht="24" customHeight="1">
      <x:c r="A381" s="105"/>
      <x:c r="B381" s="105"/>
      <x:c r="C381" s="105"/>
      <x:c r="D381" s="105"/>
      <x:c r="E381" s="105"/>
      <x:c r="F381" s="105"/>
      <x:c r="G381" s="105"/>
      <x:c r="H381" s="128"/>
      <x:c r="I381" s="105"/>
      <x:c r="J381" s="105"/>
      <x:c r="K381" s="105"/>
      <x:c r="L381" s="103"/>
      <x:c r="M381" s="103"/>
      <x:c r="N381" s="103"/>
      <x:c r="O381" s="103"/>
      <x:c r="P381" s="103"/>
      <x:c r="Q381" s="103"/>
      <x:c r="R381" s="103"/>
      <x:c r="S381" s="103"/>
      <x:c r="T381" s="103"/>
      <x:c r="U381" s="103"/>
      <x:c r="V381" s="103"/>
      <x:c r="W381" s="103"/>
      <x:c r="X381" s="103"/>
      <x:c r="Y381" s="103"/>
      <x:c r="Z381" s="103"/>
    </x:row>
    <x:row r="382" ht="24" customHeight="1">
      <x:c r="A382" s="105"/>
      <x:c r="B382" s="105"/>
      <x:c r="C382" s="105"/>
      <x:c r="D382" s="105"/>
      <x:c r="E382" s="105"/>
      <x:c r="F382" s="105"/>
      <x:c r="G382" s="105"/>
      <x:c r="H382" s="128"/>
      <x:c r="I382" s="105"/>
      <x:c r="J382" s="105"/>
      <x:c r="K382" s="105"/>
      <x:c r="L382" s="103"/>
      <x:c r="M382" s="103"/>
      <x:c r="N382" s="103"/>
      <x:c r="O382" s="103"/>
      <x:c r="P382" s="103"/>
      <x:c r="Q382" s="103"/>
      <x:c r="R382" s="103"/>
      <x:c r="S382" s="103"/>
      <x:c r="T382" s="103"/>
      <x:c r="U382" s="103"/>
      <x:c r="V382" s="103"/>
      <x:c r="W382" s="103"/>
      <x:c r="X382" s="103"/>
      <x:c r="Y382" s="103"/>
      <x:c r="Z382" s="103"/>
    </x:row>
    <x:row r="383" ht="24" customHeight="1">
      <x:c r="A383" s="105"/>
      <x:c r="B383" s="105"/>
      <x:c r="C383" s="105"/>
      <x:c r="D383" s="105"/>
      <x:c r="E383" s="105"/>
      <x:c r="F383" s="105"/>
      <x:c r="G383" s="105"/>
      <x:c r="H383" s="128"/>
      <x:c r="I383" s="105"/>
      <x:c r="J383" s="105"/>
      <x:c r="K383" s="105"/>
      <x:c r="L383" s="103"/>
      <x:c r="M383" s="103"/>
      <x:c r="N383" s="103"/>
      <x:c r="O383" s="103"/>
      <x:c r="P383" s="103"/>
      <x:c r="Q383" s="103"/>
      <x:c r="R383" s="103"/>
      <x:c r="S383" s="103"/>
      <x:c r="T383" s="103"/>
      <x:c r="U383" s="103"/>
      <x:c r="V383" s="103"/>
      <x:c r="W383" s="103"/>
      <x:c r="X383" s="103"/>
      <x:c r="Y383" s="103"/>
      <x:c r="Z383" s="103"/>
    </x:row>
    <x:row r="384" ht="24" customHeight="1">
      <x:c r="A384" s="105"/>
      <x:c r="B384" s="105"/>
      <x:c r="C384" s="105"/>
      <x:c r="D384" s="105"/>
      <x:c r="E384" s="105"/>
      <x:c r="F384" s="105"/>
      <x:c r="G384" s="105"/>
      <x:c r="H384" s="128"/>
      <x:c r="I384" s="105"/>
      <x:c r="J384" s="105"/>
      <x:c r="K384" s="105"/>
      <x:c r="L384" s="103"/>
      <x:c r="M384" s="103"/>
      <x:c r="N384" s="103"/>
      <x:c r="O384" s="103"/>
      <x:c r="P384" s="103"/>
      <x:c r="Q384" s="103"/>
      <x:c r="R384" s="103"/>
      <x:c r="S384" s="103"/>
      <x:c r="T384" s="103"/>
      <x:c r="U384" s="103"/>
      <x:c r="V384" s="103"/>
      <x:c r="W384" s="103"/>
      <x:c r="X384" s="103"/>
      <x:c r="Y384" s="103"/>
      <x:c r="Z384" s="103"/>
    </x:row>
    <x:row r="385" ht="24" customHeight="1">
      <x:c r="A385" s="105"/>
      <x:c r="B385" s="105"/>
      <x:c r="C385" s="105"/>
      <x:c r="D385" s="105"/>
      <x:c r="E385" s="105"/>
      <x:c r="F385" s="105"/>
      <x:c r="G385" s="105"/>
      <x:c r="H385" s="128"/>
      <x:c r="I385" s="105"/>
      <x:c r="J385" s="105"/>
      <x:c r="K385" s="105"/>
      <x:c r="L385" s="103"/>
      <x:c r="M385" s="103"/>
      <x:c r="N385" s="103"/>
      <x:c r="O385" s="103"/>
      <x:c r="P385" s="103"/>
      <x:c r="Q385" s="103"/>
      <x:c r="R385" s="103"/>
      <x:c r="S385" s="103"/>
      <x:c r="T385" s="103"/>
      <x:c r="U385" s="103"/>
      <x:c r="V385" s="103"/>
      <x:c r="W385" s="103"/>
      <x:c r="X385" s="103"/>
      <x:c r="Y385" s="103"/>
      <x:c r="Z385" s="103"/>
    </x:row>
    <x:row r="386" ht="24" customHeight="1">
      <x:c r="A386" s="105"/>
      <x:c r="B386" s="105"/>
      <x:c r="C386" s="105"/>
      <x:c r="D386" s="105"/>
      <x:c r="E386" s="105"/>
      <x:c r="F386" s="105"/>
      <x:c r="G386" s="105"/>
      <x:c r="H386" s="128"/>
      <x:c r="I386" s="105"/>
      <x:c r="J386" s="105"/>
      <x:c r="K386" s="105"/>
      <x:c r="L386" s="103"/>
      <x:c r="M386" s="103"/>
      <x:c r="N386" s="103"/>
      <x:c r="O386" s="103"/>
      <x:c r="P386" s="103"/>
      <x:c r="Q386" s="103"/>
      <x:c r="R386" s="103"/>
      <x:c r="S386" s="103"/>
      <x:c r="T386" s="103"/>
      <x:c r="U386" s="103"/>
      <x:c r="V386" s="103"/>
      <x:c r="W386" s="103"/>
      <x:c r="X386" s="103"/>
      <x:c r="Y386" s="103"/>
      <x:c r="Z386" s="103"/>
    </x:row>
    <x:row r="387" ht="24" customHeight="1">
      <x:c r="A387" s="105"/>
      <x:c r="B387" s="105"/>
      <x:c r="C387" s="105"/>
      <x:c r="D387" s="105"/>
      <x:c r="E387" s="105"/>
      <x:c r="F387" s="105"/>
      <x:c r="G387" s="105"/>
      <x:c r="H387" s="128"/>
      <x:c r="I387" s="105"/>
      <x:c r="J387" s="105"/>
      <x:c r="K387" s="105"/>
      <x:c r="L387" s="103"/>
      <x:c r="M387" s="103"/>
      <x:c r="N387" s="103"/>
      <x:c r="O387" s="103"/>
      <x:c r="P387" s="103"/>
      <x:c r="Q387" s="103"/>
      <x:c r="R387" s="103"/>
      <x:c r="S387" s="103"/>
      <x:c r="T387" s="103"/>
      <x:c r="U387" s="103"/>
      <x:c r="V387" s="103"/>
      <x:c r="W387" s="103"/>
      <x:c r="X387" s="103"/>
      <x:c r="Y387" s="103"/>
      <x:c r="Z387" s="103"/>
    </x:row>
    <x:row r="388" ht="24" customHeight="1">
      <x:c r="A388" s="105"/>
      <x:c r="B388" s="105"/>
      <x:c r="C388" s="105"/>
      <x:c r="D388" s="105"/>
      <x:c r="E388" s="105"/>
      <x:c r="F388" s="105"/>
      <x:c r="G388" s="105"/>
      <x:c r="H388" s="128"/>
      <x:c r="I388" s="105"/>
      <x:c r="J388" s="105"/>
      <x:c r="K388" s="105"/>
      <x:c r="L388" s="103"/>
      <x:c r="M388" s="103"/>
      <x:c r="N388" s="103"/>
      <x:c r="O388" s="103"/>
      <x:c r="P388" s="103"/>
      <x:c r="Q388" s="103"/>
      <x:c r="R388" s="103"/>
      <x:c r="S388" s="103"/>
      <x:c r="T388" s="103"/>
      <x:c r="U388" s="103"/>
      <x:c r="V388" s="103"/>
      <x:c r="W388" s="103"/>
      <x:c r="X388" s="103"/>
      <x:c r="Y388" s="103"/>
      <x:c r="Z388" s="103"/>
    </x:row>
    <x:row r="389" ht="24" customHeight="1">
      <x:c r="A389" s="105"/>
      <x:c r="B389" s="105"/>
      <x:c r="C389" s="105"/>
      <x:c r="D389" s="105"/>
      <x:c r="E389" s="105"/>
      <x:c r="F389" s="105"/>
      <x:c r="G389" s="105"/>
      <x:c r="H389" s="128"/>
      <x:c r="I389" s="105"/>
      <x:c r="J389" s="105"/>
      <x:c r="K389" s="105"/>
      <x:c r="L389" s="103"/>
      <x:c r="M389" s="103"/>
      <x:c r="N389" s="103"/>
      <x:c r="O389" s="103"/>
      <x:c r="P389" s="103"/>
      <x:c r="Q389" s="103"/>
      <x:c r="R389" s="103"/>
      <x:c r="S389" s="103"/>
      <x:c r="T389" s="103"/>
      <x:c r="U389" s="103"/>
      <x:c r="V389" s="103"/>
      <x:c r="W389" s="103"/>
      <x:c r="X389" s="103"/>
      <x:c r="Y389" s="103"/>
      <x:c r="Z389" s="103"/>
    </x:row>
    <x:row r="390" ht="24" customHeight="1">
      <x:c r="A390" s="105"/>
      <x:c r="B390" s="105"/>
      <x:c r="C390" s="105"/>
      <x:c r="D390" s="105"/>
      <x:c r="E390" s="105"/>
      <x:c r="F390" s="105"/>
      <x:c r="G390" s="105"/>
      <x:c r="H390" s="128"/>
      <x:c r="I390" s="105"/>
      <x:c r="J390" s="105"/>
      <x:c r="K390" s="105"/>
      <x:c r="L390" s="103"/>
      <x:c r="M390" s="103"/>
      <x:c r="N390" s="103"/>
      <x:c r="O390" s="103"/>
      <x:c r="P390" s="103"/>
      <x:c r="Q390" s="103"/>
      <x:c r="R390" s="103"/>
      <x:c r="S390" s="103"/>
      <x:c r="T390" s="103"/>
      <x:c r="U390" s="103"/>
      <x:c r="V390" s="103"/>
      <x:c r="W390" s="103"/>
      <x:c r="X390" s="103"/>
      <x:c r="Y390" s="103"/>
      <x:c r="Z390" s="103"/>
    </x:row>
    <x:row r="391" ht="24" customHeight="1">
      <x:c r="A391" s="105"/>
      <x:c r="B391" s="105"/>
      <x:c r="C391" s="105"/>
      <x:c r="D391" s="105"/>
      <x:c r="E391" s="105"/>
      <x:c r="F391" s="105"/>
      <x:c r="G391" s="105"/>
      <x:c r="H391" s="128"/>
      <x:c r="I391" s="105"/>
      <x:c r="J391" s="105"/>
      <x:c r="K391" s="105"/>
      <x:c r="L391" s="103"/>
      <x:c r="M391" s="103"/>
      <x:c r="N391" s="103"/>
      <x:c r="O391" s="103"/>
      <x:c r="P391" s="103"/>
      <x:c r="Q391" s="103"/>
      <x:c r="R391" s="103"/>
      <x:c r="S391" s="103"/>
      <x:c r="T391" s="103"/>
      <x:c r="U391" s="103"/>
      <x:c r="V391" s="103"/>
      <x:c r="W391" s="103"/>
      <x:c r="X391" s="103"/>
      <x:c r="Y391" s="103"/>
      <x:c r="Z391" s="103"/>
    </x:row>
    <x:row r="392" ht="24" customHeight="1">
      <x:c r="A392" s="105"/>
      <x:c r="B392" s="105"/>
      <x:c r="C392" s="105"/>
      <x:c r="D392" s="105"/>
      <x:c r="E392" s="105"/>
      <x:c r="F392" s="105"/>
      <x:c r="G392" s="105"/>
      <x:c r="H392" s="128"/>
      <x:c r="I392" s="105"/>
      <x:c r="J392" s="105"/>
      <x:c r="K392" s="105"/>
      <x:c r="L392" s="103"/>
      <x:c r="M392" s="103"/>
      <x:c r="N392" s="103"/>
      <x:c r="O392" s="103"/>
      <x:c r="P392" s="103"/>
      <x:c r="Q392" s="103"/>
      <x:c r="R392" s="103"/>
      <x:c r="S392" s="103"/>
      <x:c r="T392" s="103"/>
      <x:c r="U392" s="103"/>
      <x:c r="V392" s="103"/>
      <x:c r="W392" s="103"/>
      <x:c r="X392" s="103"/>
      <x:c r="Y392" s="103"/>
      <x:c r="Z392" s="103"/>
    </x:row>
    <x:row r="393" ht="24" customHeight="1">
      <x:c r="A393" s="105"/>
      <x:c r="B393" s="105"/>
      <x:c r="C393" s="105"/>
      <x:c r="D393" s="105"/>
      <x:c r="E393" s="105"/>
      <x:c r="F393" s="105"/>
      <x:c r="G393" s="105"/>
      <x:c r="H393" s="128"/>
      <x:c r="I393" s="105"/>
      <x:c r="J393" s="105"/>
      <x:c r="K393" s="105"/>
      <x:c r="L393" s="103"/>
      <x:c r="M393" s="103"/>
      <x:c r="N393" s="103"/>
      <x:c r="O393" s="103"/>
      <x:c r="P393" s="103"/>
      <x:c r="Q393" s="103"/>
      <x:c r="R393" s="103"/>
      <x:c r="S393" s="103"/>
      <x:c r="T393" s="103"/>
      <x:c r="U393" s="103"/>
      <x:c r="V393" s="103"/>
      <x:c r="W393" s="103"/>
      <x:c r="X393" s="103"/>
      <x:c r="Y393" s="103"/>
      <x:c r="Z393" s="103"/>
    </x:row>
    <x:row r="394" ht="24" customHeight="1">
      <x:c r="A394" s="105"/>
      <x:c r="B394" s="105"/>
      <x:c r="C394" s="105"/>
      <x:c r="D394" s="105"/>
      <x:c r="E394" s="105"/>
      <x:c r="F394" s="105"/>
      <x:c r="G394" s="105"/>
      <x:c r="H394" s="128"/>
      <x:c r="I394" s="105"/>
      <x:c r="J394" s="105"/>
      <x:c r="K394" s="105"/>
      <x:c r="L394" s="103"/>
      <x:c r="M394" s="103"/>
      <x:c r="N394" s="103"/>
      <x:c r="O394" s="103"/>
      <x:c r="P394" s="103"/>
      <x:c r="Q394" s="103"/>
      <x:c r="R394" s="103"/>
      <x:c r="S394" s="103"/>
      <x:c r="T394" s="103"/>
      <x:c r="U394" s="103"/>
      <x:c r="V394" s="103"/>
      <x:c r="W394" s="103"/>
      <x:c r="X394" s="103"/>
      <x:c r="Y394" s="103"/>
      <x:c r="Z394" s="103"/>
    </x:row>
    <x:row r="395" ht="24" customHeight="1">
      <x:c r="A395" s="105"/>
      <x:c r="B395" s="105"/>
      <x:c r="C395" s="105"/>
      <x:c r="D395" s="105"/>
      <x:c r="E395" s="105"/>
      <x:c r="F395" s="105"/>
      <x:c r="G395" s="105"/>
      <x:c r="H395" s="128"/>
      <x:c r="I395" s="105"/>
      <x:c r="J395" s="105"/>
      <x:c r="K395" s="105"/>
      <x:c r="L395" s="103"/>
      <x:c r="M395" s="103"/>
      <x:c r="N395" s="103"/>
      <x:c r="O395" s="103"/>
      <x:c r="P395" s="103"/>
      <x:c r="Q395" s="103"/>
      <x:c r="R395" s="103"/>
      <x:c r="S395" s="103"/>
      <x:c r="T395" s="103"/>
      <x:c r="U395" s="103"/>
      <x:c r="V395" s="103"/>
      <x:c r="W395" s="103"/>
      <x:c r="X395" s="103"/>
      <x:c r="Y395" s="103"/>
      <x:c r="Z395" s="103"/>
    </x:row>
    <x:row r="396" ht="24" customHeight="1">
      <x:c r="A396" s="105"/>
      <x:c r="B396" s="105"/>
      <x:c r="C396" s="105"/>
      <x:c r="D396" s="105"/>
      <x:c r="E396" s="105"/>
      <x:c r="F396" s="105"/>
      <x:c r="G396" s="105"/>
      <x:c r="H396" s="128"/>
      <x:c r="I396" s="105"/>
      <x:c r="J396" s="105"/>
      <x:c r="K396" s="105"/>
      <x:c r="L396" s="103"/>
      <x:c r="M396" s="103"/>
      <x:c r="N396" s="103"/>
      <x:c r="O396" s="103"/>
      <x:c r="P396" s="103"/>
      <x:c r="Q396" s="103"/>
      <x:c r="R396" s="103"/>
      <x:c r="S396" s="103"/>
      <x:c r="T396" s="103"/>
      <x:c r="U396" s="103"/>
      <x:c r="V396" s="103"/>
      <x:c r="W396" s="103"/>
      <x:c r="X396" s="103"/>
      <x:c r="Y396" s="103"/>
      <x:c r="Z396" s="103"/>
    </x:row>
    <x:row r="397" ht="24" customHeight="1">
      <x:c r="A397" s="105"/>
      <x:c r="B397" s="105"/>
      <x:c r="C397" s="105"/>
      <x:c r="D397" s="105"/>
      <x:c r="E397" s="105"/>
      <x:c r="F397" s="105"/>
      <x:c r="G397" s="105"/>
      <x:c r="H397" s="128"/>
      <x:c r="I397" s="105"/>
      <x:c r="J397" s="105"/>
      <x:c r="K397" s="105"/>
      <x:c r="L397" s="103"/>
      <x:c r="M397" s="103"/>
      <x:c r="N397" s="103"/>
      <x:c r="O397" s="103"/>
      <x:c r="P397" s="103"/>
      <x:c r="Q397" s="103"/>
      <x:c r="R397" s="103"/>
      <x:c r="S397" s="103"/>
      <x:c r="T397" s="103"/>
      <x:c r="U397" s="103"/>
      <x:c r="V397" s="103"/>
      <x:c r="W397" s="103"/>
      <x:c r="X397" s="103"/>
      <x:c r="Y397" s="103"/>
      <x:c r="Z397" s="103"/>
    </x:row>
    <x:row r="398" ht="24" customHeight="1">
      <x:c r="A398" s="105"/>
      <x:c r="B398" s="105"/>
      <x:c r="C398" s="105"/>
      <x:c r="D398" s="105"/>
      <x:c r="E398" s="105"/>
      <x:c r="F398" s="105"/>
      <x:c r="G398" s="105"/>
      <x:c r="H398" s="128"/>
      <x:c r="I398" s="105"/>
      <x:c r="J398" s="105"/>
      <x:c r="K398" s="105"/>
      <x:c r="L398" s="103"/>
      <x:c r="M398" s="103"/>
      <x:c r="N398" s="103"/>
      <x:c r="O398" s="103"/>
      <x:c r="P398" s="103"/>
      <x:c r="Q398" s="103"/>
      <x:c r="R398" s="103"/>
      <x:c r="S398" s="103"/>
      <x:c r="T398" s="103"/>
      <x:c r="U398" s="103"/>
      <x:c r="V398" s="103"/>
      <x:c r="W398" s="103"/>
      <x:c r="X398" s="103"/>
      <x:c r="Y398" s="103"/>
      <x:c r="Z398" s="103"/>
    </x:row>
    <x:row r="399" ht="24" customHeight="1">
      <x:c r="A399" s="105"/>
      <x:c r="B399" s="105"/>
      <x:c r="C399" s="105"/>
      <x:c r="D399" s="105"/>
      <x:c r="E399" s="105"/>
      <x:c r="F399" s="105"/>
      <x:c r="G399" s="105"/>
      <x:c r="H399" s="128"/>
      <x:c r="I399" s="105"/>
      <x:c r="J399" s="105"/>
      <x:c r="K399" s="105"/>
      <x:c r="L399" s="103"/>
      <x:c r="M399" s="103"/>
      <x:c r="N399" s="103"/>
      <x:c r="O399" s="103"/>
      <x:c r="P399" s="103"/>
      <x:c r="Q399" s="103"/>
      <x:c r="R399" s="103"/>
      <x:c r="S399" s="103"/>
      <x:c r="T399" s="103"/>
      <x:c r="U399" s="103"/>
      <x:c r="V399" s="103"/>
      <x:c r="W399" s="103"/>
      <x:c r="X399" s="103"/>
      <x:c r="Y399" s="103"/>
      <x:c r="Z399" s="103"/>
    </x:row>
    <x:row r="400" ht="24" customHeight="1">
      <x:c r="A400" s="105"/>
      <x:c r="B400" s="105"/>
      <x:c r="C400" s="105"/>
      <x:c r="D400" s="105"/>
      <x:c r="E400" s="105"/>
      <x:c r="F400" s="105"/>
      <x:c r="G400" s="105"/>
      <x:c r="H400" s="128"/>
      <x:c r="I400" s="105"/>
      <x:c r="J400" s="105"/>
      <x:c r="K400" s="105"/>
      <x:c r="L400" s="103"/>
      <x:c r="M400" s="103"/>
      <x:c r="N400" s="103"/>
      <x:c r="O400" s="103"/>
      <x:c r="P400" s="103"/>
      <x:c r="Q400" s="103"/>
      <x:c r="R400" s="103"/>
      <x:c r="S400" s="103"/>
      <x:c r="T400" s="103"/>
      <x:c r="U400" s="103"/>
      <x:c r="V400" s="103"/>
      <x:c r="W400" s="103"/>
      <x:c r="X400" s="103"/>
      <x:c r="Y400" s="103"/>
      <x:c r="Z400" s="103"/>
    </x:row>
    <x:row r="401" ht="24" customHeight="1">
      <x:c r="A401" s="105"/>
      <x:c r="B401" s="105"/>
      <x:c r="C401" s="105"/>
      <x:c r="D401" s="105"/>
      <x:c r="E401" s="105"/>
      <x:c r="F401" s="105"/>
      <x:c r="G401" s="105"/>
      <x:c r="H401" s="128"/>
      <x:c r="I401" s="105"/>
      <x:c r="J401" s="105"/>
      <x:c r="K401" s="105"/>
      <x:c r="L401" s="103"/>
      <x:c r="M401" s="103"/>
      <x:c r="N401" s="103"/>
      <x:c r="O401" s="103"/>
      <x:c r="P401" s="103"/>
      <x:c r="Q401" s="103"/>
      <x:c r="R401" s="103"/>
      <x:c r="S401" s="103"/>
      <x:c r="T401" s="103"/>
      <x:c r="U401" s="103"/>
      <x:c r="V401" s="103"/>
      <x:c r="W401" s="103"/>
      <x:c r="X401" s="103"/>
      <x:c r="Y401" s="103"/>
      <x:c r="Z401" s="103"/>
    </x:row>
    <x:row r="402" ht="24" customHeight="1">
      <x:c r="A402" s="105"/>
      <x:c r="B402" s="105"/>
      <x:c r="C402" s="105"/>
      <x:c r="D402" s="105"/>
      <x:c r="E402" s="105"/>
      <x:c r="F402" s="105"/>
      <x:c r="G402" s="105"/>
      <x:c r="H402" s="128"/>
      <x:c r="I402" s="105"/>
      <x:c r="J402" s="105"/>
      <x:c r="K402" s="105"/>
      <x:c r="L402" s="103"/>
      <x:c r="M402" s="103"/>
      <x:c r="N402" s="103"/>
      <x:c r="O402" s="103"/>
      <x:c r="P402" s="103"/>
      <x:c r="Q402" s="103"/>
      <x:c r="R402" s="103"/>
      <x:c r="S402" s="103"/>
      <x:c r="T402" s="103"/>
      <x:c r="U402" s="103"/>
      <x:c r="V402" s="103"/>
      <x:c r="W402" s="103"/>
      <x:c r="X402" s="103"/>
      <x:c r="Y402" s="103"/>
      <x:c r="Z402" s="103"/>
    </x:row>
    <x:row r="403" ht="24" customHeight="1">
      <x:c r="A403" s="105"/>
      <x:c r="B403" s="105"/>
      <x:c r="C403" s="105"/>
      <x:c r="D403" s="105"/>
      <x:c r="E403" s="105"/>
      <x:c r="F403" s="105"/>
      <x:c r="G403" s="105"/>
      <x:c r="H403" s="128"/>
      <x:c r="I403" s="105"/>
      <x:c r="J403" s="105"/>
      <x:c r="K403" s="105"/>
      <x:c r="L403" s="103"/>
      <x:c r="M403" s="103"/>
      <x:c r="N403" s="103"/>
      <x:c r="O403" s="103"/>
      <x:c r="P403" s="103"/>
      <x:c r="Q403" s="103"/>
      <x:c r="R403" s="103"/>
      <x:c r="S403" s="103"/>
      <x:c r="T403" s="103"/>
      <x:c r="U403" s="103"/>
      <x:c r="V403" s="103"/>
      <x:c r="W403" s="103"/>
      <x:c r="X403" s="103"/>
      <x:c r="Y403" s="103"/>
      <x:c r="Z403" s="103"/>
    </x:row>
    <x:row r="404" ht="24" customHeight="1">
      <x:c r="A404" s="105"/>
      <x:c r="B404" s="105"/>
      <x:c r="C404" s="105"/>
      <x:c r="D404" s="105"/>
      <x:c r="E404" s="105"/>
      <x:c r="F404" s="105"/>
      <x:c r="G404" s="105"/>
      <x:c r="H404" s="128"/>
      <x:c r="I404" s="105"/>
      <x:c r="J404" s="105"/>
      <x:c r="K404" s="105"/>
      <x:c r="L404" s="103"/>
      <x:c r="M404" s="103"/>
      <x:c r="N404" s="103"/>
      <x:c r="O404" s="103"/>
      <x:c r="P404" s="103"/>
      <x:c r="Q404" s="103"/>
      <x:c r="R404" s="103"/>
      <x:c r="S404" s="103"/>
      <x:c r="T404" s="103"/>
      <x:c r="U404" s="103"/>
      <x:c r="V404" s="103"/>
      <x:c r="W404" s="103"/>
      <x:c r="X404" s="103"/>
      <x:c r="Y404" s="103"/>
      <x:c r="Z404" s="103"/>
    </x:row>
    <x:row r="405" ht="24" customHeight="1">
      <x:c r="A405" s="105"/>
      <x:c r="B405" s="105"/>
      <x:c r="C405" s="105"/>
      <x:c r="D405" s="105"/>
      <x:c r="E405" s="105"/>
      <x:c r="F405" s="105"/>
      <x:c r="G405" s="105"/>
      <x:c r="H405" s="128"/>
      <x:c r="I405" s="105"/>
      <x:c r="J405" s="105"/>
      <x:c r="K405" s="105"/>
      <x:c r="L405" s="103"/>
      <x:c r="M405" s="103"/>
      <x:c r="N405" s="103"/>
      <x:c r="O405" s="103"/>
      <x:c r="P405" s="103"/>
      <x:c r="Q405" s="103"/>
      <x:c r="R405" s="103"/>
      <x:c r="S405" s="103"/>
      <x:c r="T405" s="103"/>
      <x:c r="U405" s="103"/>
      <x:c r="V405" s="103"/>
      <x:c r="W405" s="103"/>
      <x:c r="X405" s="103"/>
      <x:c r="Y405" s="103"/>
      <x:c r="Z405" s="103"/>
    </x:row>
    <x:row r="406" ht="24" customHeight="1">
      <x:c r="A406" s="105"/>
      <x:c r="B406" s="105"/>
      <x:c r="C406" s="105"/>
      <x:c r="D406" s="105"/>
      <x:c r="E406" s="105"/>
      <x:c r="F406" s="105"/>
      <x:c r="G406" s="105"/>
      <x:c r="H406" s="128"/>
      <x:c r="I406" s="105"/>
      <x:c r="J406" s="105"/>
      <x:c r="K406" s="105"/>
      <x:c r="L406" s="103"/>
      <x:c r="M406" s="103"/>
      <x:c r="N406" s="103"/>
      <x:c r="O406" s="103"/>
      <x:c r="P406" s="103"/>
      <x:c r="Q406" s="103"/>
      <x:c r="R406" s="103"/>
      <x:c r="S406" s="103"/>
      <x:c r="T406" s="103"/>
      <x:c r="U406" s="103"/>
      <x:c r="V406" s="103"/>
      <x:c r="W406" s="103"/>
      <x:c r="X406" s="103"/>
      <x:c r="Y406" s="103"/>
      <x:c r="Z406" s="103"/>
    </x:row>
    <x:row r="407" ht="24" customHeight="1">
      <x:c r="A407" s="105"/>
      <x:c r="B407" s="105"/>
      <x:c r="C407" s="105"/>
      <x:c r="D407" s="105"/>
      <x:c r="E407" s="105"/>
      <x:c r="F407" s="105"/>
      <x:c r="G407" s="105"/>
      <x:c r="H407" s="128"/>
      <x:c r="I407" s="105"/>
      <x:c r="J407" s="105"/>
      <x:c r="K407" s="105"/>
      <x:c r="L407" s="103"/>
      <x:c r="M407" s="103"/>
      <x:c r="N407" s="103"/>
      <x:c r="O407" s="103"/>
      <x:c r="P407" s="103"/>
      <x:c r="Q407" s="103"/>
      <x:c r="R407" s="103"/>
      <x:c r="S407" s="103"/>
      <x:c r="T407" s="103"/>
      <x:c r="U407" s="103"/>
      <x:c r="V407" s="103"/>
      <x:c r="W407" s="103"/>
      <x:c r="X407" s="103"/>
      <x:c r="Y407" s="103"/>
      <x:c r="Z407" s="103"/>
    </x:row>
    <x:row r="408">
      <x:c r="A408" s="103"/>
      <x:c r="B408" s="103"/>
      <x:c r="C408" s="103"/>
      <x:c r="D408" s="103"/>
      <x:c r="E408" s="103"/>
      <x:c r="F408" s="103"/>
      <x:c r="G408" s="103"/>
      <x:c r="H408" s="103"/>
      <x:c r="I408" s="103"/>
      <x:c r="J408" s="103"/>
      <x:c r="K408" s="103"/>
      <x:c r="L408" s="103"/>
      <x:c r="M408" s="103"/>
      <x:c r="N408" s="103"/>
      <x:c r="O408" s="103"/>
      <x:c r="P408" s="103"/>
      <x:c r="Q408" s="103"/>
      <x:c r="R408" s="103"/>
      <x:c r="S408" s="103"/>
      <x:c r="T408" s="103"/>
      <x:c r="U408" s="103"/>
      <x:c r="V408" s="103"/>
      <x:c r="W408" s="103"/>
      <x:c r="X408" s="103"/>
      <x:c r="Y408" s="103"/>
      <x:c r="Z408" s="103"/>
    </x:row>
    <x:row r="409">
      <x:c r="A409" s="103"/>
      <x:c r="B409" s="103"/>
      <x:c r="C409" s="103"/>
      <x:c r="D409" s="103"/>
      <x:c r="E409" s="103"/>
      <x:c r="F409" s="103"/>
      <x:c r="G409" s="103"/>
      <x:c r="H409" s="103"/>
      <x:c r="I409" s="103"/>
      <x:c r="J409" s="103"/>
      <x:c r="K409" s="103"/>
      <x:c r="L409" s="103"/>
      <x:c r="M409" s="103"/>
      <x:c r="N409" s="103"/>
      <x:c r="O409" s="103"/>
      <x:c r="P409" s="103"/>
      <x:c r="Q409" s="103"/>
      <x:c r="R409" s="103"/>
      <x:c r="S409" s="103"/>
      <x:c r="T409" s="103"/>
      <x:c r="U409" s="103"/>
      <x:c r="V409" s="103"/>
      <x:c r="W409" s="103"/>
      <x:c r="X409" s="103"/>
      <x:c r="Y409" s="103"/>
      <x:c r="Z409" s="103"/>
    </x:row>
    <x:row r="410">
      <x:c r="A410" s="103"/>
      <x:c r="B410" s="103"/>
      <x:c r="C410" s="103"/>
      <x:c r="D410" s="103"/>
      <x:c r="E410" s="103"/>
      <x:c r="F410" s="103"/>
      <x:c r="G410" s="103"/>
      <x:c r="H410" s="103"/>
      <x:c r="I410" s="103"/>
      <x:c r="J410" s="103"/>
      <x:c r="K410" s="103"/>
      <x:c r="L410" s="103"/>
      <x:c r="M410" s="103"/>
      <x:c r="N410" s="103"/>
      <x:c r="O410" s="103"/>
      <x:c r="P410" s="103"/>
      <x:c r="Q410" s="103"/>
      <x:c r="R410" s="103"/>
      <x:c r="S410" s="103"/>
      <x:c r="T410" s="103"/>
      <x:c r="U410" s="103"/>
      <x:c r="V410" s="103"/>
      <x:c r="W410" s="103"/>
      <x:c r="X410" s="103"/>
      <x:c r="Y410" s="103"/>
      <x:c r="Z410" s="103"/>
    </x:row>
    <x:row r="411">
      <x:c r="A411" s="103"/>
      <x:c r="B411" s="103"/>
      <x:c r="C411" s="103"/>
      <x:c r="D411" s="103"/>
      <x:c r="E411" s="103"/>
      <x:c r="F411" s="103"/>
      <x:c r="G411" s="103"/>
      <x:c r="H411" s="103"/>
      <x:c r="I411" s="103"/>
      <x:c r="J411" s="103"/>
      <x:c r="K411" s="103"/>
      <x:c r="L411" s="103"/>
      <x:c r="M411" s="103"/>
      <x:c r="N411" s="103"/>
      <x:c r="O411" s="103"/>
      <x:c r="P411" s="103"/>
      <x:c r="Q411" s="103"/>
      <x:c r="R411" s="103"/>
      <x:c r="S411" s="103"/>
      <x:c r="T411" s="103"/>
      <x:c r="U411" s="103"/>
      <x:c r="V411" s="103"/>
      <x:c r="W411" s="103"/>
      <x:c r="X411" s="103"/>
      <x:c r="Y411" s="103"/>
      <x:c r="Z411" s="103"/>
    </x:row>
    <x:row r="412">
      <x:c r="A412" s="103"/>
      <x:c r="B412" s="103"/>
      <x:c r="C412" s="103"/>
      <x:c r="D412" s="103"/>
      <x:c r="E412" s="103"/>
      <x:c r="F412" s="103"/>
      <x:c r="G412" s="103"/>
      <x:c r="H412" s="103"/>
      <x:c r="I412" s="103"/>
      <x:c r="J412" s="103"/>
      <x:c r="K412" s="103"/>
      <x:c r="L412" s="103"/>
      <x:c r="M412" s="103"/>
      <x:c r="N412" s="103"/>
      <x:c r="O412" s="103"/>
      <x:c r="P412" s="103"/>
      <x:c r="Q412" s="103"/>
      <x:c r="R412" s="103"/>
      <x:c r="S412" s="103"/>
      <x:c r="T412" s="103"/>
      <x:c r="U412" s="103"/>
      <x:c r="V412" s="103"/>
      <x:c r="W412" s="103"/>
      <x:c r="X412" s="103"/>
      <x:c r="Y412" s="103"/>
      <x:c r="Z412" s="103"/>
    </x:row>
    <x:row r="413">
      <x:c r="A413" s="103"/>
      <x:c r="B413" s="103"/>
      <x:c r="C413" s="103"/>
      <x:c r="D413" s="103"/>
      <x:c r="E413" s="103"/>
      <x:c r="F413" s="103"/>
      <x:c r="G413" s="103"/>
      <x:c r="H413" s="103"/>
      <x:c r="I413" s="103"/>
      <x:c r="J413" s="103"/>
      <x:c r="K413" s="103"/>
      <x:c r="L413" s="103"/>
      <x:c r="M413" s="103"/>
      <x:c r="N413" s="103"/>
      <x:c r="O413" s="103"/>
      <x:c r="P413" s="103"/>
      <x:c r="Q413" s="103"/>
      <x:c r="R413" s="103"/>
      <x:c r="S413" s="103"/>
      <x:c r="T413" s="103"/>
      <x:c r="U413" s="103"/>
      <x:c r="V413" s="103"/>
      <x:c r="W413" s="103"/>
      <x:c r="X413" s="103"/>
      <x:c r="Y413" s="103"/>
      <x:c r="Z413" s="103"/>
    </x:row>
    <x:row r="414">
      <x:c r="A414" s="103"/>
      <x:c r="B414" s="103"/>
      <x:c r="C414" s="103"/>
      <x:c r="D414" s="103"/>
      <x:c r="E414" s="103"/>
      <x:c r="F414" s="103"/>
      <x:c r="G414" s="103"/>
      <x:c r="H414" s="103"/>
      <x:c r="I414" s="103"/>
      <x:c r="J414" s="103"/>
      <x:c r="K414" s="103"/>
      <x:c r="L414" s="103"/>
      <x:c r="M414" s="103"/>
      <x:c r="N414" s="103"/>
      <x:c r="O414" s="103"/>
      <x:c r="P414" s="103"/>
      <x:c r="Q414" s="103"/>
      <x:c r="R414" s="103"/>
      <x:c r="S414" s="103"/>
      <x:c r="T414" s="103"/>
      <x:c r="U414" s="103"/>
      <x:c r="V414" s="103"/>
      <x:c r="W414" s="103"/>
      <x:c r="X414" s="103"/>
      <x:c r="Y414" s="103"/>
      <x:c r="Z414" s="103"/>
    </x:row>
    <x:row r="415">
      <x:c r="A415" s="103"/>
      <x:c r="B415" s="103"/>
      <x:c r="C415" s="103"/>
      <x:c r="D415" s="103"/>
      <x:c r="E415" s="103"/>
      <x:c r="F415" s="103"/>
      <x:c r="G415" s="103"/>
      <x:c r="H415" s="103"/>
      <x:c r="I415" s="103"/>
      <x:c r="J415" s="103"/>
      <x:c r="K415" s="103"/>
      <x:c r="L415" s="103"/>
      <x:c r="M415" s="103"/>
      <x:c r="N415" s="103"/>
      <x:c r="O415" s="103"/>
      <x:c r="P415" s="103"/>
      <x:c r="Q415" s="103"/>
      <x:c r="R415" s="103"/>
      <x:c r="S415" s="103"/>
      <x:c r="T415" s="103"/>
      <x:c r="U415" s="103"/>
      <x:c r="V415" s="103"/>
      <x:c r="W415" s="103"/>
      <x:c r="X415" s="103"/>
      <x:c r="Y415" s="103"/>
      <x:c r="Z415" s="103"/>
    </x:row>
    <x:row r="416">
      <x:c r="A416" s="103"/>
      <x:c r="B416" s="103"/>
      <x:c r="C416" s="103"/>
      <x:c r="D416" s="103"/>
      <x:c r="E416" s="103"/>
      <x:c r="F416" s="103"/>
      <x:c r="G416" s="103"/>
      <x:c r="H416" s="103"/>
      <x:c r="I416" s="103"/>
      <x:c r="J416" s="103"/>
      <x:c r="K416" s="103"/>
      <x:c r="L416" s="103"/>
      <x:c r="M416" s="103"/>
      <x:c r="N416" s="103"/>
      <x:c r="O416" s="103"/>
      <x:c r="P416" s="103"/>
      <x:c r="Q416" s="103"/>
      <x:c r="R416" s="103"/>
      <x:c r="S416" s="103"/>
      <x:c r="T416" s="103"/>
      <x:c r="U416" s="103"/>
      <x:c r="V416" s="103"/>
      <x:c r="W416" s="103"/>
      <x:c r="X416" s="103"/>
      <x:c r="Y416" s="103"/>
      <x:c r="Z416" s="103"/>
    </x:row>
    <x:row r="417">
      <x:c r="A417" s="103"/>
      <x:c r="B417" s="103"/>
      <x:c r="C417" s="103"/>
      <x:c r="D417" s="103"/>
      <x:c r="E417" s="103"/>
      <x:c r="F417" s="103"/>
      <x:c r="G417" s="103"/>
      <x:c r="H417" s="103"/>
      <x:c r="I417" s="103"/>
      <x:c r="J417" s="103"/>
      <x:c r="K417" s="103"/>
      <x:c r="L417" s="103"/>
      <x:c r="M417" s="103"/>
      <x:c r="N417" s="103"/>
      <x:c r="O417" s="103"/>
      <x:c r="P417" s="103"/>
      <x:c r="Q417" s="103"/>
      <x:c r="R417" s="103"/>
      <x:c r="S417" s="103"/>
      <x:c r="T417" s="103"/>
      <x:c r="U417" s="103"/>
      <x:c r="V417" s="103"/>
      <x:c r="W417" s="103"/>
      <x:c r="X417" s="103"/>
      <x:c r="Y417" s="103"/>
      <x:c r="Z417" s="103"/>
    </x:row>
    <x:row r="418">
      <x:c r="A418" s="103"/>
      <x:c r="B418" s="103"/>
      <x:c r="C418" s="103"/>
      <x:c r="D418" s="103"/>
      <x:c r="E418" s="103"/>
      <x:c r="F418" s="103"/>
      <x:c r="G418" s="103"/>
      <x:c r="H418" s="103"/>
      <x:c r="I418" s="103"/>
      <x:c r="J418" s="103"/>
      <x:c r="K418" s="103"/>
      <x:c r="L418" s="103"/>
      <x:c r="M418" s="103"/>
      <x:c r="N418" s="103"/>
      <x:c r="O418" s="103"/>
      <x:c r="P418" s="103"/>
      <x:c r="Q418" s="103"/>
      <x:c r="R418" s="103"/>
      <x:c r="S418" s="103"/>
      <x:c r="T418" s="103"/>
      <x:c r="U418" s="103"/>
      <x:c r="V418" s="103"/>
      <x:c r="W418" s="103"/>
      <x:c r="X418" s="103"/>
      <x:c r="Y418" s="103"/>
      <x:c r="Z418" s="103"/>
    </x:row>
    <x:row r="419">
      <x:c r="A419" s="103"/>
      <x:c r="B419" s="103"/>
      <x:c r="C419" s="103"/>
      <x:c r="D419" s="103"/>
      <x:c r="E419" s="103"/>
      <x:c r="F419" s="103"/>
      <x:c r="G419" s="103"/>
      <x:c r="H419" s="103"/>
      <x:c r="I419" s="103"/>
      <x:c r="J419" s="103"/>
      <x:c r="K419" s="103"/>
      <x:c r="L419" s="103"/>
      <x:c r="M419" s="103"/>
      <x:c r="N419" s="103"/>
      <x:c r="O419" s="103"/>
      <x:c r="P419" s="103"/>
      <x:c r="Q419" s="103"/>
      <x:c r="R419" s="103"/>
      <x:c r="S419" s="103"/>
      <x:c r="T419" s="103"/>
      <x:c r="U419" s="103"/>
      <x:c r="V419" s="103"/>
      <x:c r="W419" s="103"/>
      <x:c r="X419" s="103"/>
      <x:c r="Y419" s="103"/>
      <x:c r="Z419" s="103"/>
    </x:row>
    <x:row r="420">
      <x:c r="A420" s="103"/>
      <x:c r="B420" s="103"/>
      <x:c r="C420" s="103"/>
      <x:c r="D420" s="103"/>
      <x:c r="E420" s="103"/>
      <x:c r="F420" s="103"/>
      <x:c r="G420" s="103"/>
      <x:c r="H420" s="103"/>
      <x:c r="I420" s="103"/>
      <x:c r="J420" s="103"/>
      <x:c r="K420" s="103"/>
      <x:c r="L420" s="103"/>
      <x:c r="M420" s="103"/>
      <x:c r="N420" s="103"/>
      <x:c r="O420" s="103"/>
      <x:c r="P420" s="103"/>
      <x:c r="Q420" s="103"/>
      <x:c r="R420" s="103"/>
      <x:c r="S420" s="103"/>
      <x:c r="T420" s="103"/>
      <x:c r="U420" s="103"/>
      <x:c r="V420" s="103"/>
      <x:c r="W420" s="103"/>
      <x:c r="X420" s="103"/>
      <x:c r="Y420" s="103"/>
      <x:c r="Z420" s="103"/>
    </x:row>
    <x:row r="421">
      <x:c r="A421" s="103"/>
      <x:c r="B421" s="103"/>
      <x:c r="C421" s="103"/>
      <x:c r="D421" s="103"/>
      <x:c r="E421" s="103"/>
      <x:c r="F421" s="103"/>
      <x:c r="G421" s="103"/>
      <x:c r="H421" s="103"/>
      <x:c r="I421" s="103"/>
      <x:c r="J421" s="103"/>
      <x:c r="K421" s="103"/>
      <x:c r="L421" s="103"/>
      <x:c r="M421" s="103"/>
      <x:c r="N421" s="103"/>
      <x:c r="O421" s="103"/>
      <x:c r="P421" s="103"/>
      <x:c r="Q421" s="103"/>
      <x:c r="R421" s="103"/>
      <x:c r="S421" s="103"/>
      <x:c r="T421" s="103"/>
      <x:c r="U421" s="103"/>
      <x:c r="V421" s="103"/>
      <x:c r="W421" s="103"/>
      <x:c r="X421" s="103"/>
      <x:c r="Y421" s="103"/>
      <x:c r="Z421" s="103"/>
    </x:row>
    <x:row r="422">
      <x:c r="A422" s="103"/>
      <x:c r="B422" s="103"/>
      <x:c r="C422" s="103"/>
      <x:c r="D422" s="103"/>
      <x:c r="E422" s="103"/>
      <x:c r="F422" s="103"/>
      <x:c r="G422" s="103"/>
      <x:c r="H422" s="103"/>
      <x:c r="I422" s="103"/>
      <x:c r="J422" s="103"/>
      <x:c r="K422" s="103"/>
      <x:c r="L422" s="103"/>
      <x:c r="M422" s="103"/>
      <x:c r="N422" s="103"/>
      <x:c r="O422" s="103"/>
      <x:c r="P422" s="103"/>
      <x:c r="Q422" s="103"/>
      <x:c r="R422" s="103"/>
      <x:c r="S422" s="103"/>
      <x:c r="T422" s="103"/>
      <x:c r="U422" s="103"/>
      <x:c r="V422" s="103"/>
      <x:c r="W422" s="103"/>
      <x:c r="X422" s="103"/>
      <x:c r="Y422" s="103"/>
      <x:c r="Z422" s="103"/>
    </x:row>
    <x:row r="423">
      <x:c r="A423" s="103"/>
      <x:c r="B423" s="103"/>
      <x:c r="C423" s="103"/>
      <x:c r="D423" s="103"/>
      <x:c r="E423" s="103"/>
      <x:c r="F423" s="103"/>
      <x:c r="G423" s="103"/>
      <x:c r="H423" s="103"/>
      <x:c r="I423" s="103"/>
      <x:c r="J423" s="103"/>
      <x:c r="K423" s="103"/>
      <x:c r="L423" s="103"/>
      <x:c r="M423" s="103"/>
      <x:c r="N423" s="103"/>
      <x:c r="O423" s="103"/>
      <x:c r="P423" s="103"/>
      <x:c r="Q423" s="103"/>
      <x:c r="R423" s="103"/>
      <x:c r="S423" s="103"/>
      <x:c r="T423" s="103"/>
      <x:c r="U423" s="103"/>
      <x:c r="V423" s="103"/>
      <x:c r="W423" s="103"/>
      <x:c r="X423" s="103"/>
      <x:c r="Y423" s="103"/>
      <x:c r="Z423" s="103"/>
    </x:row>
    <x:row r="424">
      <x:c r="A424" s="103"/>
      <x:c r="B424" s="103"/>
      <x:c r="C424" s="103"/>
      <x:c r="D424" s="103"/>
      <x:c r="E424" s="103"/>
      <x:c r="F424" s="103"/>
      <x:c r="G424" s="103"/>
      <x:c r="H424" s="103"/>
      <x:c r="I424" s="103"/>
      <x:c r="J424" s="103"/>
      <x:c r="K424" s="103"/>
      <x:c r="L424" s="103"/>
      <x:c r="M424" s="103"/>
      <x:c r="N424" s="103"/>
      <x:c r="O424" s="103"/>
      <x:c r="P424" s="103"/>
      <x:c r="Q424" s="103"/>
      <x:c r="R424" s="103"/>
      <x:c r="S424" s="103"/>
      <x:c r="T424" s="103"/>
      <x:c r="U424" s="103"/>
      <x:c r="V424" s="103"/>
      <x:c r="W424" s="103"/>
      <x:c r="X424" s="103"/>
      <x:c r="Y424" s="103"/>
      <x:c r="Z424" s="103"/>
    </x:row>
    <x:row r="425">
      <x:c r="A425" s="103"/>
      <x:c r="B425" s="103"/>
      <x:c r="C425" s="103"/>
      <x:c r="D425" s="103"/>
      <x:c r="E425" s="103"/>
      <x:c r="F425" s="103"/>
      <x:c r="G425" s="103"/>
      <x:c r="H425" s="103"/>
      <x:c r="I425" s="103"/>
      <x:c r="J425" s="103"/>
      <x:c r="K425" s="103"/>
      <x:c r="L425" s="103"/>
      <x:c r="M425" s="103"/>
      <x:c r="N425" s="103"/>
      <x:c r="O425" s="103"/>
      <x:c r="P425" s="103"/>
      <x:c r="Q425" s="103"/>
      <x:c r="R425" s="103"/>
      <x:c r="S425" s="103"/>
      <x:c r="T425" s="103"/>
      <x:c r="U425" s="103"/>
      <x:c r="V425" s="103"/>
      <x:c r="W425" s="103"/>
      <x:c r="X425" s="103"/>
      <x:c r="Y425" s="103"/>
      <x:c r="Z425" s="103"/>
    </x:row>
    <x:row r="426">
      <x:c r="A426" s="103"/>
      <x:c r="B426" s="103"/>
      <x:c r="C426" s="103"/>
      <x:c r="D426" s="103"/>
      <x:c r="E426" s="103"/>
      <x:c r="F426" s="103"/>
      <x:c r="G426" s="103"/>
      <x:c r="H426" s="103"/>
      <x:c r="I426" s="103"/>
      <x:c r="J426" s="103"/>
      <x:c r="K426" s="103"/>
      <x:c r="L426" s="103"/>
      <x:c r="M426" s="103"/>
      <x:c r="N426" s="103"/>
      <x:c r="O426" s="103"/>
      <x:c r="P426" s="103"/>
      <x:c r="Q426" s="103"/>
      <x:c r="R426" s="103"/>
      <x:c r="S426" s="103"/>
      <x:c r="T426" s="103"/>
      <x:c r="U426" s="103"/>
      <x:c r="V426" s="103"/>
      <x:c r="W426" s="103"/>
      <x:c r="X426" s="103"/>
      <x:c r="Y426" s="103"/>
      <x:c r="Z426" s="103"/>
    </x:row>
    <x:row r="427">
      <x:c r="A427" s="103"/>
      <x:c r="B427" s="103"/>
      <x:c r="C427" s="103"/>
      <x:c r="D427" s="103"/>
      <x:c r="E427" s="103"/>
      <x:c r="F427" s="103"/>
      <x:c r="G427" s="103"/>
      <x:c r="H427" s="103"/>
      <x:c r="I427" s="103"/>
      <x:c r="J427" s="103"/>
      <x:c r="K427" s="103"/>
      <x:c r="L427" s="103"/>
      <x:c r="M427" s="103"/>
      <x:c r="N427" s="103"/>
      <x:c r="O427" s="103"/>
      <x:c r="P427" s="103"/>
      <x:c r="Q427" s="103"/>
      <x:c r="R427" s="103"/>
      <x:c r="S427" s="103"/>
      <x:c r="T427" s="103"/>
      <x:c r="U427" s="103"/>
      <x:c r="V427" s="103"/>
      <x:c r="W427" s="103"/>
      <x:c r="X427" s="103"/>
      <x:c r="Y427" s="103"/>
      <x:c r="Z427" s="103"/>
    </x:row>
    <x:row r="428">
      <x:c r="A428" s="103"/>
      <x:c r="B428" s="103"/>
      <x:c r="C428" s="103"/>
      <x:c r="D428" s="103"/>
      <x:c r="E428" s="103"/>
      <x:c r="F428" s="103"/>
      <x:c r="G428" s="103"/>
      <x:c r="H428" s="103"/>
      <x:c r="I428" s="103"/>
      <x:c r="J428" s="103"/>
      <x:c r="K428" s="103"/>
      <x:c r="L428" s="103"/>
      <x:c r="M428" s="103"/>
      <x:c r="N428" s="103"/>
      <x:c r="O428" s="103"/>
      <x:c r="P428" s="103"/>
      <x:c r="Q428" s="103"/>
      <x:c r="R428" s="103"/>
      <x:c r="S428" s="103"/>
      <x:c r="T428" s="103"/>
      <x:c r="U428" s="103"/>
      <x:c r="V428" s="103"/>
      <x:c r="W428" s="103"/>
      <x:c r="X428" s="103"/>
      <x:c r="Y428" s="103"/>
      <x:c r="Z428" s="103"/>
    </x:row>
    <x:row r="429">
      <x:c r="A429" s="103"/>
      <x:c r="B429" s="103"/>
      <x:c r="C429" s="103"/>
      <x:c r="D429" s="103"/>
      <x:c r="E429" s="103"/>
      <x:c r="F429" s="103"/>
      <x:c r="G429" s="103"/>
      <x:c r="H429" s="103"/>
      <x:c r="I429" s="103"/>
      <x:c r="J429" s="103"/>
      <x:c r="K429" s="103"/>
      <x:c r="L429" s="103"/>
      <x:c r="M429" s="103"/>
      <x:c r="N429" s="103"/>
      <x:c r="O429" s="103"/>
      <x:c r="P429" s="103"/>
      <x:c r="Q429" s="103"/>
      <x:c r="R429" s="103"/>
      <x:c r="S429" s="103"/>
      <x:c r="T429" s="103"/>
      <x:c r="U429" s="103"/>
      <x:c r="V429" s="103"/>
      <x:c r="W429" s="103"/>
      <x:c r="X429" s="103"/>
      <x:c r="Y429" s="103"/>
      <x:c r="Z429" s="103"/>
    </x:row>
    <x:row r="430">
      <x:c r="A430" s="103"/>
      <x:c r="B430" s="103"/>
      <x:c r="C430" s="103"/>
      <x:c r="D430" s="103"/>
      <x:c r="E430" s="103"/>
      <x:c r="F430" s="103"/>
      <x:c r="G430" s="103"/>
      <x:c r="H430" s="103"/>
      <x:c r="I430" s="103"/>
      <x:c r="J430" s="103"/>
      <x:c r="K430" s="103"/>
      <x:c r="L430" s="103"/>
      <x:c r="M430" s="103"/>
      <x:c r="N430" s="103"/>
      <x:c r="O430" s="103"/>
      <x:c r="P430" s="103"/>
      <x:c r="Q430" s="103"/>
      <x:c r="R430" s="103"/>
      <x:c r="S430" s="103"/>
      <x:c r="T430" s="103"/>
      <x:c r="U430" s="103"/>
      <x:c r="V430" s="103"/>
      <x:c r="W430" s="103"/>
      <x:c r="X430" s="103"/>
      <x:c r="Y430" s="103"/>
      <x:c r="Z430" s="103"/>
    </x:row>
    <x:row r="431">
      <x:c r="A431" s="103"/>
      <x:c r="B431" s="103"/>
      <x:c r="C431" s="103"/>
      <x:c r="D431" s="103"/>
      <x:c r="E431" s="103"/>
      <x:c r="F431" s="103"/>
      <x:c r="G431" s="103"/>
      <x:c r="H431" s="103"/>
      <x:c r="I431" s="103"/>
      <x:c r="J431" s="103"/>
      <x:c r="K431" s="103"/>
      <x:c r="L431" s="103"/>
      <x:c r="M431" s="103"/>
      <x:c r="N431" s="103"/>
      <x:c r="O431" s="103"/>
      <x:c r="P431" s="103"/>
      <x:c r="Q431" s="103"/>
      <x:c r="R431" s="103"/>
      <x:c r="S431" s="103"/>
      <x:c r="T431" s="103"/>
      <x:c r="U431" s="103"/>
      <x:c r="V431" s="103"/>
      <x:c r="W431" s="103"/>
      <x:c r="X431" s="103"/>
      <x:c r="Y431" s="103"/>
      <x:c r="Z431" s="103"/>
    </x:row>
    <x:row r="432">
      <x:c r="A432" s="103"/>
      <x:c r="B432" s="103"/>
      <x:c r="C432" s="103"/>
      <x:c r="D432" s="103"/>
      <x:c r="E432" s="103"/>
      <x:c r="F432" s="103"/>
      <x:c r="G432" s="103"/>
      <x:c r="H432" s="103"/>
      <x:c r="I432" s="103"/>
      <x:c r="J432" s="103"/>
      <x:c r="K432" s="103"/>
      <x:c r="L432" s="103"/>
      <x:c r="M432" s="103"/>
      <x:c r="N432" s="103"/>
      <x:c r="O432" s="103"/>
      <x:c r="P432" s="103"/>
      <x:c r="Q432" s="103"/>
      <x:c r="R432" s="103"/>
      <x:c r="S432" s="103"/>
      <x:c r="T432" s="103"/>
      <x:c r="U432" s="103"/>
      <x:c r="V432" s="103"/>
      <x:c r="W432" s="103"/>
      <x:c r="X432" s="103"/>
      <x:c r="Y432" s="103"/>
      <x:c r="Z432" s="103"/>
    </x:row>
    <x:row r="433">
      <x:c r="A433" s="103"/>
      <x:c r="B433" s="103"/>
      <x:c r="C433" s="103"/>
      <x:c r="D433" s="103"/>
      <x:c r="E433" s="103"/>
      <x:c r="F433" s="103"/>
      <x:c r="G433" s="103"/>
      <x:c r="H433" s="103"/>
      <x:c r="I433" s="103"/>
      <x:c r="J433" s="103"/>
      <x:c r="K433" s="103"/>
      <x:c r="L433" s="103"/>
      <x:c r="M433" s="103"/>
      <x:c r="N433" s="103"/>
      <x:c r="O433" s="103"/>
      <x:c r="P433" s="103"/>
      <x:c r="Q433" s="103"/>
      <x:c r="R433" s="103"/>
      <x:c r="S433" s="103"/>
      <x:c r="T433" s="103"/>
      <x:c r="U433" s="103"/>
      <x:c r="V433" s="103"/>
      <x:c r="W433" s="103"/>
      <x:c r="X433" s="103"/>
      <x:c r="Y433" s="103"/>
      <x:c r="Z433" s="103"/>
    </x:row>
    <x:row r="434">
      <x:c r="A434" s="103"/>
      <x:c r="B434" s="103"/>
      <x:c r="C434" s="103"/>
      <x:c r="D434" s="103"/>
      <x:c r="E434" s="103"/>
      <x:c r="F434" s="103"/>
      <x:c r="G434" s="103"/>
      <x:c r="H434" s="103"/>
      <x:c r="I434" s="103"/>
      <x:c r="J434" s="103"/>
      <x:c r="K434" s="103"/>
      <x:c r="L434" s="103"/>
      <x:c r="M434" s="103"/>
      <x:c r="N434" s="103"/>
      <x:c r="O434" s="103"/>
      <x:c r="P434" s="103"/>
      <x:c r="Q434" s="103"/>
      <x:c r="R434" s="103"/>
      <x:c r="S434" s="103"/>
      <x:c r="T434" s="103"/>
      <x:c r="U434" s="103"/>
      <x:c r="V434" s="103"/>
      <x:c r="W434" s="103"/>
      <x:c r="X434" s="103"/>
      <x:c r="Y434" s="103"/>
      <x:c r="Z434" s="103"/>
    </x:row>
    <x:row r="435">
      <x:c r="A435" s="103"/>
      <x:c r="B435" s="103"/>
      <x:c r="C435" s="103"/>
      <x:c r="D435" s="103"/>
      <x:c r="E435" s="103"/>
      <x:c r="F435" s="103"/>
      <x:c r="G435" s="103"/>
      <x:c r="H435" s="103"/>
      <x:c r="I435" s="103"/>
      <x:c r="J435" s="103"/>
      <x:c r="K435" s="103"/>
      <x:c r="L435" s="103"/>
      <x:c r="M435" s="103"/>
      <x:c r="N435" s="103"/>
      <x:c r="O435" s="103"/>
      <x:c r="P435" s="103"/>
      <x:c r="Q435" s="103"/>
      <x:c r="R435" s="103"/>
      <x:c r="S435" s="103"/>
      <x:c r="T435" s="103"/>
      <x:c r="U435" s="103"/>
      <x:c r="V435" s="103"/>
      <x:c r="W435" s="103"/>
      <x:c r="X435" s="103"/>
      <x:c r="Y435" s="103"/>
      <x:c r="Z435" s="103"/>
    </x:row>
    <x:row r="436">
      <x:c r="A436" s="103"/>
      <x:c r="B436" s="103"/>
      <x:c r="C436" s="103"/>
      <x:c r="D436" s="103"/>
      <x:c r="E436" s="103"/>
      <x:c r="F436" s="103"/>
      <x:c r="G436" s="103"/>
      <x:c r="H436" s="103"/>
      <x:c r="I436" s="103"/>
      <x:c r="J436" s="103"/>
      <x:c r="K436" s="103"/>
      <x:c r="L436" s="103"/>
      <x:c r="M436" s="103"/>
      <x:c r="N436" s="103"/>
      <x:c r="O436" s="103"/>
      <x:c r="P436" s="103"/>
      <x:c r="Q436" s="103"/>
      <x:c r="R436" s="103"/>
      <x:c r="S436" s="103"/>
      <x:c r="T436" s="103"/>
      <x:c r="U436" s="103"/>
      <x:c r="V436" s="103"/>
      <x:c r="W436" s="103"/>
      <x:c r="X436" s="103"/>
      <x:c r="Y436" s="103"/>
      <x:c r="Z436" s="103"/>
    </x:row>
    <x:row r="437">
      <x:c r="A437" s="103"/>
      <x:c r="B437" s="103"/>
      <x:c r="C437" s="103"/>
      <x:c r="D437" s="103"/>
      <x:c r="E437" s="103"/>
      <x:c r="F437" s="103"/>
      <x:c r="G437" s="103"/>
      <x:c r="H437" s="103"/>
      <x:c r="I437" s="103"/>
      <x:c r="J437" s="103"/>
      <x:c r="K437" s="103"/>
      <x:c r="L437" s="103"/>
      <x:c r="M437" s="103"/>
      <x:c r="N437" s="103"/>
      <x:c r="O437" s="103"/>
      <x:c r="P437" s="103"/>
      <x:c r="Q437" s="103"/>
      <x:c r="R437" s="103"/>
      <x:c r="S437" s="103"/>
      <x:c r="T437" s="103"/>
      <x:c r="U437" s="103"/>
      <x:c r="V437" s="103"/>
      <x:c r="W437" s="103"/>
      <x:c r="X437" s="103"/>
      <x:c r="Y437" s="103"/>
      <x:c r="Z437" s="103"/>
    </x:row>
    <x:row r="438">
      <x:c r="A438" s="103"/>
      <x:c r="B438" s="103"/>
      <x:c r="C438" s="103"/>
      <x:c r="D438" s="103"/>
      <x:c r="E438" s="103"/>
      <x:c r="F438" s="103"/>
      <x:c r="G438" s="103"/>
      <x:c r="H438" s="103"/>
      <x:c r="I438" s="103"/>
      <x:c r="J438" s="103"/>
      <x:c r="K438" s="103"/>
      <x:c r="L438" s="103"/>
      <x:c r="M438" s="103"/>
      <x:c r="N438" s="103"/>
      <x:c r="O438" s="103"/>
      <x:c r="P438" s="103"/>
      <x:c r="Q438" s="103"/>
      <x:c r="R438" s="103"/>
      <x:c r="S438" s="103"/>
      <x:c r="T438" s="103"/>
      <x:c r="U438" s="103"/>
      <x:c r="V438" s="103"/>
      <x:c r="W438" s="103"/>
      <x:c r="X438" s="103"/>
      <x:c r="Y438" s="103"/>
      <x:c r="Z438" s="103"/>
    </x:row>
    <x:row r="439">
      <x:c r="A439" s="103"/>
      <x:c r="B439" s="103"/>
      <x:c r="C439" s="103"/>
      <x:c r="D439" s="103"/>
      <x:c r="E439" s="103"/>
      <x:c r="F439" s="103"/>
      <x:c r="G439" s="103"/>
      <x:c r="H439" s="103"/>
      <x:c r="I439" s="103"/>
      <x:c r="J439" s="103"/>
      <x:c r="K439" s="103"/>
      <x:c r="L439" s="103"/>
      <x:c r="M439" s="103"/>
      <x:c r="N439" s="103"/>
      <x:c r="O439" s="103"/>
      <x:c r="P439" s="103"/>
      <x:c r="Q439" s="103"/>
      <x:c r="R439" s="103"/>
      <x:c r="S439" s="103"/>
      <x:c r="T439" s="103"/>
      <x:c r="U439" s="103"/>
      <x:c r="V439" s="103"/>
      <x:c r="W439" s="103"/>
      <x:c r="X439" s="103"/>
      <x:c r="Y439" s="103"/>
      <x:c r="Z439" s="103"/>
    </x:row>
    <x:row r="440">
      <x:c r="A440" s="103"/>
      <x:c r="B440" s="103"/>
      <x:c r="C440" s="103"/>
      <x:c r="D440" s="103"/>
      <x:c r="E440" s="103"/>
      <x:c r="F440" s="103"/>
      <x:c r="G440" s="103"/>
      <x:c r="H440" s="103"/>
      <x:c r="I440" s="103"/>
      <x:c r="J440" s="103"/>
      <x:c r="K440" s="103"/>
      <x:c r="L440" s="103"/>
      <x:c r="M440" s="103"/>
      <x:c r="N440" s="103"/>
      <x:c r="O440" s="103"/>
      <x:c r="P440" s="103"/>
      <x:c r="Q440" s="103"/>
      <x:c r="R440" s="103"/>
      <x:c r="S440" s="103"/>
      <x:c r="T440" s="103"/>
      <x:c r="U440" s="103"/>
      <x:c r="V440" s="103"/>
      <x:c r="W440" s="103"/>
      <x:c r="X440" s="103"/>
      <x:c r="Y440" s="103"/>
      <x:c r="Z440" s="103"/>
    </x:row>
    <x:row r="441">
      <x:c r="A441" s="103"/>
      <x:c r="B441" s="103"/>
      <x:c r="C441" s="103"/>
      <x:c r="D441" s="103"/>
      <x:c r="E441" s="103"/>
      <x:c r="F441" s="103"/>
      <x:c r="G441" s="103"/>
      <x:c r="H441" s="103"/>
      <x:c r="I441" s="103"/>
      <x:c r="J441" s="103"/>
      <x:c r="K441" s="103"/>
      <x:c r="L441" s="103"/>
      <x:c r="M441" s="103"/>
      <x:c r="N441" s="103"/>
      <x:c r="O441" s="103"/>
      <x:c r="P441" s="103"/>
      <x:c r="Q441" s="103"/>
      <x:c r="R441" s="103"/>
      <x:c r="S441" s="103"/>
      <x:c r="T441" s="103"/>
      <x:c r="U441" s="103"/>
      <x:c r="V441" s="103"/>
      <x:c r="W441" s="103"/>
      <x:c r="X441" s="103"/>
      <x:c r="Y441" s="103"/>
      <x:c r="Z441" s="103"/>
    </x:row>
    <x:row r="442">
      <x:c r="A442" s="103"/>
      <x:c r="B442" s="103"/>
      <x:c r="C442" s="103"/>
      <x:c r="D442" s="103"/>
      <x:c r="E442" s="103"/>
      <x:c r="F442" s="103"/>
      <x:c r="G442" s="103"/>
      <x:c r="H442" s="103"/>
      <x:c r="I442" s="103"/>
      <x:c r="J442" s="103"/>
      <x:c r="K442" s="103"/>
      <x:c r="L442" s="103"/>
      <x:c r="M442" s="103"/>
      <x:c r="N442" s="103"/>
      <x:c r="O442" s="103"/>
      <x:c r="P442" s="103"/>
      <x:c r="Q442" s="103"/>
      <x:c r="R442" s="103"/>
      <x:c r="S442" s="103"/>
      <x:c r="T442" s="103"/>
      <x:c r="U442" s="103"/>
      <x:c r="V442" s="103"/>
      <x:c r="W442" s="103"/>
      <x:c r="X442" s="103"/>
      <x:c r="Y442" s="103"/>
      <x:c r="Z442" s="103"/>
    </x:row>
    <x:row r="443">
      <x:c r="A443" s="103"/>
      <x:c r="B443" s="103"/>
      <x:c r="C443" s="103"/>
      <x:c r="D443" s="103"/>
      <x:c r="E443" s="103"/>
      <x:c r="F443" s="103"/>
      <x:c r="G443" s="103"/>
      <x:c r="H443" s="103"/>
      <x:c r="I443" s="103"/>
      <x:c r="J443" s="103"/>
      <x:c r="K443" s="103"/>
      <x:c r="L443" s="103"/>
      <x:c r="M443" s="103"/>
      <x:c r="N443" s="103"/>
      <x:c r="O443" s="103"/>
      <x:c r="P443" s="103"/>
      <x:c r="Q443" s="103"/>
      <x:c r="R443" s="103"/>
      <x:c r="S443" s="103"/>
      <x:c r="T443" s="103"/>
      <x:c r="U443" s="103"/>
      <x:c r="V443" s="103"/>
      <x:c r="W443" s="103"/>
      <x:c r="X443" s="103"/>
      <x:c r="Y443" s="103"/>
      <x:c r="Z443" s="103"/>
    </x:row>
    <x:row r="444">
      <x:c r="A444" s="103"/>
      <x:c r="B444" s="103"/>
      <x:c r="C444" s="103"/>
      <x:c r="D444" s="103"/>
      <x:c r="E444" s="103"/>
      <x:c r="F444" s="103"/>
      <x:c r="G444" s="103"/>
      <x:c r="H444" s="103"/>
      <x:c r="I444" s="103"/>
      <x:c r="J444" s="103"/>
      <x:c r="K444" s="103"/>
      <x:c r="L444" s="103"/>
      <x:c r="M444" s="103"/>
      <x:c r="N444" s="103"/>
      <x:c r="O444" s="103"/>
      <x:c r="P444" s="103"/>
      <x:c r="Q444" s="103"/>
      <x:c r="R444" s="103"/>
      <x:c r="S444" s="103"/>
      <x:c r="T444" s="103"/>
      <x:c r="U444" s="103"/>
      <x:c r="V444" s="103"/>
      <x:c r="W444" s="103"/>
      <x:c r="X444" s="103"/>
      <x:c r="Y444" s="103"/>
      <x:c r="Z444" s="103"/>
    </x:row>
    <x:row r="445">
      <x:c r="A445" s="103"/>
      <x:c r="B445" s="103"/>
      <x:c r="C445" s="103"/>
      <x:c r="D445" s="103"/>
      <x:c r="E445" s="103"/>
      <x:c r="F445" s="103"/>
      <x:c r="G445" s="103"/>
      <x:c r="H445" s="103"/>
      <x:c r="I445" s="103"/>
      <x:c r="J445" s="103"/>
      <x:c r="K445" s="103"/>
      <x:c r="L445" s="103"/>
      <x:c r="M445" s="103"/>
      <x:c r="N445" s="103"/>
      <x:c r="O445" s="103"/>
      <x:c r="P445" s="103"/>
      <x:c r="Q445" s="103"/>
      <x:c r="R445" s="103"/>
      <x:c r="S445" s="103"/>
      <x:c r="T445" s="103"/>
      <x:c r="U445" s="103"/>
      <x:c r="V445" s="103"/>
      <x:c r="W445" s="103"/>
      <x:c r="X445" s="103"/>
      <x:c r="Y445" s="103"/>
      <x:c r="Z445" s="103"/>
    </x:row>
    <x:row r="446">
      <x:c r="A446" s="103"/>
      <x:c r="B446" s="103"/>
      <x:c r="C446" s="103"/>
      <x:c r="D446" s="103"/>
      <x:c r="E446" s="103"/>
      <x:c r="F446" s="103"/>
      <x:c r="G446" s="103"/>
      <x:c r="H446" s="103"/>
      <x:c r="I446" s="103"/>
      <x:c r="J446" s="103"/>
      <x:c r="K446" s="103"/>
      <x:c r="L446" s="103"/>
      <x:c r="M446" s="103"/>
      <x:c r="N446" s="103"/>
      <x:c r="O446" s="103"/>
      <x:c r="P446" s="103"/>
      <x:c r="Q446" s="103"/>
      <x:c r="R446" s="103"/>
      <x:c r="S446" s="103"/>
      <x:c r="T446" s="103"/>
      <x:c r="U446" s="103"/>
      <x:c r="V446" s="103"/>
      <x:c r="W446" s="103"/>
      <x:c r="X446" s="103"/>
      <x:c r="Y446" s="103"/>
      <x:c r="Z446" s="103"/>
    </x:row>
    <x:row r="447">
      <x:c r="A447" s="103"/>
      <x:c r="B447" s="103"/>
      <x:c r="C447" s="103"/>
      <x:c r="D447" s="103"/>
      <x:c r="E447" s="103"/>
      <x:c r="F447" s="103"/>
      <x:c r="G447" s="103"/>
      <x:c r="H447" s="103"/>
      <x:c r="I447" s="103"/>
      <x:c r="J447" s="103"/>
      <x:c r="K447" s="103"/>
      <x:c r="L447" s="103"/>
      <x:c r="M447" s="103"/>
      <x:c r="N447" s="103"/>
      <x:c r="O447" s="103"/>
      <x:c r="P447" s="103"/>
      <x:c r="Q447" s="103"/>
      <x:c r="R447" s="103"/>
      <x:c r="S447" s="103"/>
      <x:c r="T447" s="103"/>
      <x:c r="U447" s="103"/>
      <x:c r="V447" s="103"/>
      <x:c r="W447" s="103"/>
      <x:c r="X447" s="103"/>
      <x:c r="Y447" s="103"/>
      <x:c r="Z447" s="103"/>
    </x:row>
    <x:row r="448">
      <x:c r="A448" s="103"/>
      <x:c r="B448" s="103"/>
      <x:c r="C448" s="103"/>
      <x:c r="D448" s="103"/>
      <x:c r="E448" s="103"/>
      <x:c r="F448" s="103"/>
      <x:c r="G448" s="103"/>
      <x:c r="H448" s="103"/>
      <x:c r="I448" s="103"/>
      <x:c r="J448" s="103"/>
      <x:c r="K448" s="103"/>
      <x:c r="L448" s="103"/>
      <x:c r="M448" s="103"/>
      <x:c r="N448" s="103"/>
      <x:c r="O448" s="103"/>
      <x:c r="P448" s="103"/>
      <x:c r="Q448" s="103"/>
      <x:c r="R448" s="103"/>
      <x:c r="S448" s="103"/>
      <x:c r="T448" s="103"/>
      <x:c r="U448" s="103"/>
      <x:c r="V448" s="103"/>
      <x:c r="W448" s="103"/>
      <x:c r="X448" s="103"/>
      <x:c r="Y448" s="103"/>
      <x:c r="Z448" s="103"/>
    </x:row>
    <x:row r="449">
      <x:c r="A449" s="103"/>
      <x:c r="B449" s="103"/>
      <x:c r="C449" s="103"/>
      <x:c r="D449" s="103"/>
      <x:c r="E449" s="103"/>
      <x:c r="F449" s="103"/>
      <x:c r="G449" s="103"/>
      <x:c r="H449" s="103"/>
      <x:c r="I449" s="103"/>
      <x:c r="J449" s="103"/>
      <x:c r="K449" s="103"/>
      <x:c r="L449" s="103"/>
      <x:c r="M449" s="103"/>
      <x:c r="N449" s="103"/>
      <x:c r="O449" s="103"/>
      <x:c r="P449" s="103"/>
      <x:c r="Q449" s="103"/>
      <x:c r="R449" s="103"/>
      <x:c r="S449" s="103"/>
      <x:c r="T449" s="103"/>
      <x:c r="U449" s="103"/>
      <x:c r="V449" s="103"/>
      <x:c r="W449" s="103"/>
      <x:c r="X449" s="103"/>
      <x:c r="Y449" s="103"/>
      <x:c r="Z449" s="103"/>
    </x:row>
    <x:row r="450">
      <x:c r="A450" s="103"/>
      <x:c r="B450" s="103"/>
      <x:c r="C450" s="103"/>
      <x:c r="D450" s="103"/>
      <x:c r="E450" s="103"/>
      <x:c r="F450" s="103"/>
      <x:c r="G450" s="103"/>
      <x:c r="H450" s="103"/>
      <x:c r="I450" s="103"/>
      <x:c r="J450" s="103"/>
      <x:c r="K450" s="103"/>
      <x:c r="L450" s="103"/>
      <x:c r="M450" s="103"/>
      <x:c r="N450" s="103"/>
      <x:c r="O450" s="103"/>
      <x:c r="P450" s="103"/>
      <x:c r="Q450" s="103"/>
      <x:c r="R450" s="103"/>
      <x:c r="S450" s="103"/>
      <x:c r="T450" s="103"/>
      <x:c r="U450" s="103"/>
      <x:c r="V450" s="103"/>
      <x:c r="W450" s="103"/>
      <x:c r="X450" s="103"/>
      <x:c r="Y450" s="103"/>
      <x:c r="Z450" s="103"/>
    </x:row>
    <x:row r="451">
      <x:c r="A451" s="103"/>
      <x:c r="B451" s="103"/>
      <x:c r="C451" s="103"/>
      <x:c r="D451" s="103"/>
      <x:c r="E451" s="103"/>
      <x:c r="F451" s="103"/>
      <x:c r="G451" s="103"/>
      <x:c r="H451" s="103"/>
      <x:c r="I451" s="103"/>
      <x:c r="J451" s="103"/>
      <x:c r="K451" s="103"/>
      <x:c r="L451" s="103"/>
      <x:c r="M451" s="103"/>
      <x:c r="N451" s="103"/>
      <x:c r="O451" s="103"/>
      <x:c r="P451" s="103"/>
      <x:c r="Q451" s="103"/>
      <x:c r="R451" s="103"/>
      <x:c r="S451" s="103"/>
      <x:c r="T451" s="103"/>
      <x:c r="U451" s="103"/>
      <x:c r="V451" s="103"/>
      <x:c r="W451" s="103"/>
      <x:c r="X451" s="103"/>
      <x:c r="Y451" s="103"/>
      <x:c r="Z451" s="103"/>
    </x:row>
    <x:row r="452">
      <x:c r="A452" s="103"/>
      <x:c r="B452" s="103"/>
      <x:c r="C452" s="103"/>
      <x:c r="D452" s="103"/>
      <x:c r="E452" s="103"/>
      <x:c r="F452" s="103"/>
      <x:c r="G452" s="103"/>
      <x:c r="H452" s="103"/>
      <x:c r="I452" s="103"/>
      <x:c r="J452" s="103"/>
      <x:c r="K452" s="103"/>
      <x:c r="L452" s="103"/>
      <x:c r="M452" s="103"/>
      <x:c r="N452" s="103"/>
      <x:c r="O452" s="103"/>
      <x:c r="P452" s="103"/>
      <x:c r="Q452" s="103"/>
      <x:c r="R452" s="103"/>
      <x:c r="S452" s="103"/>
      <x:c r="T452" s="103"/>
      <x:c r="U452" s="103"/>
      <x:c r="V452" s="103"/>
      <x:c r="W452" s="103"/>
      <x:c r="X452" s="103"/>
      <x:c r="Y452" s="103"/>
      <x:c r="Z452" s="103"/>
    </x:row>
    <x:row r="453">
      <x:c r="A453" s="103"/>
      <x:c r="B453" s="103"/>
      <x:c r="C453" s="103"/>
      <x:c r="D453" s="103"/>
      <x:c r="E453" s="103"/>
      <x:c r="F453" s="103"/>
      <x:c r="G453" s="103"/>
      <x:c r="H453" s="103"/>
      <x:c r="I453" s="103"/>
      <x:c r="J453" s="103"/>
      <x:c r="K453" s="103"/>
      <x:c r="L453" s="103"/>
      <x:c r="M453" s="103"/>
      <x:c r="N453" s="103"/>
      <x:c r="O453" s="103"/>
      <x:c r="P453" s="103"/>
      <x:c r="Q453" s="103"/>
      <x:c r="R453" s="103"/>
      <x:c r="S453" s="103"/>
      <x:c r="T453" s="103"/>
      <x:c r="U453" s="103"/>
      <x:c r="V453" s="103"/>
      <x:c r="W453" s="103"/>
      <x:c r="X453" s="103"/>
      <x:c r="Y453" s="103"/>
      <x:c r="Z453" s="103"/>
    </x:row>
    <x:row r="454">
      <x:c r="A454" s="103"/>
      <x:c r="B454" s="103"/>
      <x:c r="C454" s="103"/>
      <x:c r="D454" s="103"/>
      <x:c r="E454" s="103"/>
      <x:c r="F454" s="103"/>
      <x:c r="G454" s="103"/>
      <x:c r="H454" s="103"/>
      <x:c r="I454" s="103"/>
      <x:c r="J454" s="103"/>
      <x:c r="K454" s="103"/>
      <x:c r="L454" s="103"/>
      <x:c r="M454" s="103"/>
      <x:c r="N454" s="103"/>
      <x:c r="O454" s="103"/>
      <x:c r="P454" s="103"/>
      <x:c r="Q454" s="103"/>
      <x:c r="R454" s="103"/>
      <x:c r="S454" s="103"/>
      <x:c r="T454" s="103"/>
      <x:c r="U454" s="103"/>
      <x:c r="V454" s="103"/>
      <x:c r="W454" s="103"/>
      <x:c r="X454" s="103"/>
      <x:c r="Y454" s="103"/>
      <x:c r="Z454" s="103"/>
    </x:row>
    <x:row r="455">
      <x:c r="A455" s="103"/>
      <x:c r="B455" s="103"/>
      <x:c r="C455" s="103"/>
      <x:c r="D455" s="103"/>
      <x:c r="E455" s="103"/>
      <x:c r="F455" s="103"/>
      <x:c r="G455" s="103"/>
      <x:c r="H455" s="103"/>
      <x:c r="I455" s="103"/>
      <x:c r="J455" s="103"/>
      <x:c r="K455" s="103"/>
      <x:c r="L455" s="103"/>
      <x:c r="M455" s="103"/>
      <x:c r="N455" s="103"/>
      <x:c r="O455" s="103"/>
      <x:c r="P455" s="103"/>
      <x:c r="Q455" s="103"/>
      <x:c r="R455" s="103"/>
      <x:c r="S455" s="103"/>
      <x:c r="T455" s="103"/>
      <x:c r="U455" s="103"/>
      <x:c r="V455" s="103"/>
      <x:c r="W455" s="103"/>
      <x:c r="X455" s="103"/>
      <x:c r="Y455" s="103"/>
      <x:c r="Z455" s="103"/>
    </x:row>
    <x:row r="456">
      <x:c r="A456" s="103"/>
      <x:c r="B456" s="103"/>
      <x:c r="C456" s="103"/>
      <x:c r="D456" s="103"/>
      <x:c r="E456" s="103"/>
      <x:c r="F456" s="103"/>
      <x:c r="G456" s="103"/>
      <x:c r="H456" s="103"/>
      <x:c r="I456" s="103"/>
      <x:c r="J456" s="103"/>
      <x:c r="K456" s="103"/>
      <x:c r="L456" s="103"/>
      <x:c r="M456" s="103"/>
      <x:c r="N456" s="103"/>
      <x:c r="O456" s="103"/>
      <x:c r="P456" s="103"/>
      <x:c r="Q456" s="103"/>
      <x:c r="R456" s="103"/>
      <x:c r="S456" s="103"/>
      <x:c r="T456" s="103"/>
      <x:c r="U456" s="103"/>
      <x:c r="V456" s="103"/>
      <x:c r="W456" s="103"/>
      <x:c r="X456" s="103"/>
      <x:c r="Y456" s="103"/>
      <x:c r="Z456" s="103"/>
    </x:row>
    <x:row r="457">
      <x:c r="A457" s="103"/>
      <x:c r="B457" s="103"/>
      <x:c r="C457" s="103"/>
      <x:c r="D457" s="103"/>
      <x:c r="E457" s="103"/>
      <x:c r="F457" s="103"/>
      <x:c r="G457" s="103"/>
      <x:c r="H457" s="103"/>
      <x:c r="I457" s="103"/>
      <x:c r="J457" s="103"/>
      <x:c r="K457" s="103"/>
      <x:c r="L457" s="103"/>
      <x:c r="M457" s="103"/>
      <x:c r="N457" s="103"/>
      <x:c r="O457" s="103"/>
      <x:c r="P457" s="103"/>
      <x:c r="Q457" s="103"/>
      <x:c r="R457" s="103"/>
      <x:c r="S457" s="103"/>
      <x:c r="T457" s="103"/>
      <x:c r="U457" s="103"/>
      <x:c r="V457" s="103"/>
      <x:c r="W457" s="103"/>
      <x:c r="X457" s="103"/>
      <x:c r="Y457" s="103"/>
      <x:c r="Z457" s="103"/>
    </x:row>
    <x:row r="458">
      <x:c r="A458" s="103"/>
      <x:c r="B458" s="103"/>
      <x:c r="C458" s="103"/>
      <x:c r="D458" s="103"/>
      <x:c r="E458" s="103"/>
      <x:c r="F458" s="103"/>
      <x:c r="G458" s="103"/>
      <x:c r="H458" s="103"/>
      <x:c r="I458" s="103"/>
      <x:c r="J458" s="103"/>
      <x:c r="K458" s="103"/>
      <x:c r="L458" s="103"/>
      <x:c r="M458" s="103"/>
      <x:c r="N458" s="103"/>
      <x:c r="O458" s="103"/>
      <x:c r="P458" s="103"/>
      <x:c r="Q458" s="103"/>
      <x:c r="R458" s="103"/>
      <x:c r="S458" s="103"/>
      <x:c r="T458" s="103"/>
      <x:c r="U458" s="103"/>
      <x:c r="V458" s="103"/>
      <x:c r="W458" s="103"/>
      <x:c r="X458" s="103"/>
      <x:c r="Y458" s="103"/>
      <x:c r="Z458" s="103"/>
    </x:row>
    <x:row r="459">
      <x:c r="A459" s="103"/>
      <x:c r="B459" s="103"/>
      <x:c r="C459" s="103"/>
      <x:c r="D459" s="103"/>
      <x:c r="E459" s="103"/>
      <x:c r="F459" s="103"/>
      <x:c r="G459" s="103"/>
      <x:c r="H459" s="103"/>
      <x:c r="I459" s="103"/>
      <x:c r="J459" s="103"/>
      <x:c r="K459" s="103"/>
      <x:c r="L459" s="103"/>
      <x:c r="M459" s="103"/>
      <x:c r="N459" s="103"/>
      <x:c r="O459" s="103"/>
      <x:c r="P459" s="103"/>
      <x:c r="Q459" s="103"/>
      <x:c r="R459" s="103"/>
      <x:c r="S459" s="103"/>
      <x:c r="T459" s="103"/>
      <x:c r="U459" s="103"/>
      <x:c r="V459" s="103"/>
      <x:c r="W459" s="103"/>
      <x:c r="X459" s="103"/>
      <x:c r="Y459" s="103"/>
      <x:c r="Z459" s="103"/>
    </x:row>
    <x:row r="460">
      <x:c r="A460" s="103"/>
      <x:c r="B460" s="103"/>
      <x:c r="C460" s="103"/>
      <x:c r="D460" s="103"/>
      <x:c r="E460" s="103"/>
      <x:c r="F460" s="103"/>
      <x:c r="G460" s="103"/>
      <x:c r="H460" s="103"/>
      <x:c r="I460" s="103"/>
      <x:c r="J460" s="103"/>
      <x:c r="K460" s="103"/>
      <x:c r="L460" s="103"/>
      <x:c r="M460" s="103"/>
      <x:c r="N460" s="103"/>
      <x:c r="O460" s="103"/>
      <x:c r="P460" s="103"/>
      <x:c r="Q460" s="103"/>
      <x:c r="R460" s="103"/>
      <x:c r="S460" s="103"/>
      <x:c r="T460" s="103"/>
      <x:c r="U460" s="103"/>
      <x:c r="V460" s="103"/>
      <x:c r="W460" s="103"/>
      <x:c r="X460" s="103"/>
      <x:c r="Y460" s="103"/>
      <x:c r="Z460" s="103"/>
    </x:row>
    <x:row r="461">
      <x:c r="A461" s="103"/>
      <x:c r="B461" s="103"/>
      <x:c r="C461" s="103"/>
      <x:c r="D461" s="103"/>
      <x:c r="E461" s="103"/>
      <x:c r="F461" s="103"/>
      <x:c r="G461" s="103"/>
      <x:c r="H461" s="103"/>
      <x:c r="I461" s="103"/>
      <x:c r="J461" s="103"/>
      <x:c r="K461" s="103"/>
      <x:c r="L461" s="103"/>
      <x:c r="M461" s="103"/>
      <x:c r="N461" s="103"/>
      <x:c r="O461" s="103"/>
      <x:c r="P461" s="103"/>
      <x:c r="Q461" s="103"/>
      <x:c r="R461" s="103"/>
      <x:c r="S461" s="103"/>
      <x:c r="T461" s="103"/>
      <x:c r="U461" s="103"/>
      <x:c r="V461" s="103"/>
      <x:c r="W461" s="103"/>
      <x:c r="X461" s="103"/>
      <x:c r="Y461" s="103"/>
      <x:c r="Z461" s="103"/>
    </x:row>
    <x:row r="462">
      <x:c r="A462" s="103"/>
      <x:c r="B462" s="103"/>
      <x:c r="C462" s="103"/>
      <x:c r="D462" s="103"/>
      <x:c r="E462" s="103"/>
      <x:c r="F462" s="103"/>
      <x:c r="G462" s="103"/>
      <x:c r="H462" s="103"/>
      <x:c r="I462" s="103"/>
      <x:c r="J462" s="103"/>
      <x:c r="K462" s="103"/>
      <x:c r="L462" s="103"/>
      <x:c r="M462" s="103"/>
      <x:c r="N462" s="103"/>
      <x:c r="O462" s="103"/>
      <x:c r="P462" s="103"/>
      <x:c r="Q462" s="103"/>
      <x:c r="R462" s="103"/>
      <x:c r="S462" s="103"/>
      <x:c r="T462" s="103"/>
      <x:c r="U462" s="103"/>
      <x:c r="V462" s="103"/>
      <x:c r="W462" s="103"/>
      <x:c r="X462" s="103"/>
      <x:c r="Y462" s="103"/>
      <x:c r="Z462" s="103"/>
    </x:row>
    <x:row r="463">
      <x:c r="A463" s="103"/>
      <x:c r="B463" s="103"/>
      <x:c r="C463" s="103"/>
      <x:c r="D463" s="103"/>
      <x:c r="E463" s="103"/>
      <x:c r="F463" s="103"/>
      <x:c r="G463" s="103"/>
      <x:c r="H463" s="103"/>
      <x:c r="I463" s="103"/>
      <x:c r="J463" s="103"/>
      <x:c r="K463" s="103"/>
      <x:c r="L463" s="103"/>
      <x:c r="M463" s="103"/>
      <x:c r="N463" s="103"/>
      <x:c r="O463" s="103"/>
      <x:c r="P463" s="103"/>
      <x:c r="Q463" s="103"/>
      <x:c r="R463" s="103"/>
      <x:c r="S463" s="103"/>
      <x:c r="T463" s="103"/>
      <x:c r="U463" s="103"/>
      <x:c r="V463" s="103"/>
      <x:c r="W463" s="103"/>
      <x:c r="X463" s="103"/>
      <x:c r="Y463" s="103"/>
      <x:c r="Z463" s="103"/>
    </x:row>
    <x:row r="464">
      <x:c r="A464" s="103"/>
      <x:c r="B464" s="103"/>
      <x:c r="C464" s="103"/>
      <x:c r="D464" s="103"/>
      <x:c r="E464" s="103"/>
      <x:c r="F464" s="103"/>
      <x:c r="G464" s="103"/>
      <x:c r="H464" s="103"/>
      <x:c r="I464" s="103"/>
      <x:c r="J464" s="103"/>
      <x:c r="K464" s="103"/>
      <x:c r="L464" s="103"/>
      <x:c r="M464" s="103"/>
      <x:c r="N464" s="103"/>
      <x:c r="O464" s="103"/>
      <x:c r="P464" s="103"/>
      <x:c r="Q464" s="103"/>
      <x:c r="R464" s="103"/>
      <x:c r="S464" s="103"/>
      <x:c r="T464" s="103"/>
      <x:c r="U464" s="103"/>
      <x:c r="V464" s="103"/>
      <x:c r="W464" s="103"/>
      <x:c r="X464" s="103"/>
      <x:c r="Y464" s="103"/>
      <x:c r="Z464" s="103"/>
    </x:row>
    <x:row r="465">
      <x:c r="A465" s="103"/>
      <x:c r="B465" s="103"/>
      <x:c r="C465" s="103"/>
      <x:c r="D465" s="103"/>
      <x:c r="E465" s="103"/>
      <x:c r="F465" s="103"/>
      <x:c r="G465" s="103"/>
      <x:c r="H465" s="103"/>
      <x:c r="I465" s="103"/>
      <x:c r="J465" s="103"/>
      <x:c r="K465" s="103"/>
      <x:c r="L465" s="103"/>
      <x:c r="M465" s="103"/>
      <x:c r="N465" s="103"/>
      <x:c r="O465" s="103"/>
      <x:c r="P465" s="103"/>
      <x:c r="Q465" s="103"/>
      <x:c r="R465" s="103"/>
      <x:c r="S465" s="103"/>
      <x:c r="T465" s="103"/>
      <x:c r="U465" s="103"/>
      <x:c r="V465" s="103"/>
      <x:c r="W465" s="103"/>
      <x:c r="X465" s="103"/>
      <x:c r="Y465" s="103"/>
      <x:c r="Z465" s="103"/>
    </x:row>
    <x:row r="466">
      <x:c r="A466" s="103"/>
      <x:c r="B466" s="103"/>
      <x:c r="C466" s="103"/>
      <x:c r="D466" s="103"/>
      <x:c r="E466" s="103"/>
      <x:c r="F466" s="103"/>
      <x:c r="G466" s="103"/>
      <x:c r="H466" s="103"/>
      <x:c r="I466" s="103"/>
      <x:c r="J466" s="103"/>
      <x:c r="K466" s="103"/>
      <x:c r="L466" s="103"/>
      <x:c r="M466" s="103"/>
      <x:c r="N466" s="103"/>
      <x:c r="O466" s="103"/>
      <x:c r="P466" s="103"/>
      <x:c r="Q466" s="103"/>
      <x:c r="R466" s="103"/>
      <x:c r="S466" s="103"/>
      <x:c r="T466" s="103"/>
      <x:c r="U466" s="103"/>
      <x:c r="V466" s="103"/>
      <x:c r="W466" s="103"/>
      <x:c r="X466" s="103"/>
      <x:c r="Y466" s="103"/>
      <x:c r="Z466" s="103"/>
    </x:row>
    <x:row r="467">
      <x:c r="A467" s="103"/>
      <x:c r="B467" s="103"/>
      <x:c r="C467" s="103"/>
      <x:c r="D467" s="103"/>
      <x:c r="E467" s="103"/>
      <x:c r="F467" s="103"/>
      <x:c r="G467" s="103"/>
      <x:c r="H467" s="103"/>
      <x:c r="I467" s="103"/>
      <x:c r="J467" s="103"/>
      <x:c r="K467" s="103"/>
      <x:c r="L467" s="103"/>
      <x:c r="M467" s="103"/>
      <x:c r="N467" s="103"/>
      <x:c r="O467" s="103"/>
      <x:c r="P467" s="103"/>
      <x:c r="Q467" s="103"/>
      <x:c r="R467" s="103"/>
      <x:c r="S467" s="103"/>
      <x:c r="T467" s="103"/>
      <x:c r="U467" s="103"/>
      <x:c r="V467" s="103"/>
      <x:c r="W467" s="103"/>
      <x:c r="X467" s="103"/>
      <x:c r="Y467" s="103"/>
      <x:c r="Z467" s="103"/>
    </x:row>
    <x:row r="468">
      <x:c r="A468" s="103"/>
      <x:c r="B468" s="103"/>
      <x:c r="C468" s="103"/>
      <x:c r="D468" s="103"/>
      <x:c r="E468" s="103"/>
      <x:c r="F468" s="103"/>
      <x:c r="G468" s="103"/>
      <x:c r="H468" s="103"/>
      <x:c r="I468" s="103"/>
      <x:c r="J468" s="103"/>
      <x:c r="K468" s="103"/>
      <x:c r="L468" s="103"/>
      <x:c r="M468" s="103"/>
      <x:c r="N468" s="103"/>
      <x:c r="O468" s="103"/>
      <x:c r="P468" s="103"/>
      <x:c r="Q468" s="103"/>
      <x:c r="R468" s="103"/>
      <x:c r="S468" s="103"/>
      <x:c r="T468" s="103"/>
      <x:c r="U468" s="103"/>
      <x:c r="V468" s="103"/>
      <x:c r="W468" s="103"/>
      <x:c r="X468" s="103"/>
      <x:c r="Y468" s="103"/>
      <x:c r="Z468" s="103"/>
    </x:row>
    <x:row r="469">
      <x:c r="A469" s="103"/>
      <x:c r="B469" s="103"/>
      <x:c r="C469" s="103"/>
      <x:c r="D469" s="103"/>
      <x:c r="E469" s="103"/>
      <x:c r="F469" s="103"/>
      <x:c r="G469" s="103"/>
      <x:c r="H469" s="103"/>
      <x:c r="I469" s="103"/>
      <x:c r="J469" s="103"/>
      <x:c r="K469" s="103"/>
      <x:c r="L469" s="103"/>
      <x:c r="M469" s="103"/>
      <x:c r="N469" s="103"/>
      <x:c r="O469" s="103"/>
      <x:c r="P469" s="103"/>
      <x:c r="Q469" s="103"/>
      <x:c r="R469" s="103"/>
      <x:c r="S469" s="103"/>
      <x:c r="T469" s="103"/>
      <x:c r="U469" s="103"/>
      <x:c r="V469" s="103"/>
      <x:c r="W469" s="103"/>
      <x:c r="X469" s="103"/>
      <x:c r="Y469" s="103"/>
      <x:c r="Z469" s="103"/>
    </x:row>
    <x:row r="470">
      <x:c r="A470" s="103"/>
      <x:c r="B470" s="103"/>
      <x:c r="C470" s="103"/>
      <x:c r="D470" s="103"/>
      <x:c r="E470" s="103"/>
      <x:c r="F470" s="103"/>
      <x:c r="G470" s="103"/>
      <x:c r="H470" s="103"/>
      <x:c r="I470" s="103"/>
      <x:c r="J470" s="103"/>
      <x:c r="K470" s="103"/>
      <x:c r="L470" s="103"/>
      <x:c r="M470" s="103"/>
      <x:c r="N470" s="103"/>
      <x:c r="O470" s="103"/>
      <x:c r="P470" s="103"/>
      <x:c r="Q470" s="103"/>
      <x:c r="R470" s="103"/>
      <x:c r="S470" s="103"/>
      <x:c r="T470" s="103"/>
      <x:c r="U470" s="103"/>
      <x:c r="V470" s="103"/>
      <x:c r="W470" s="103"/>
      <x:c r="X470" s="103"/>
      <x:c r="Y470" s="103"/>
      <x:c r="Z470" s="103"/>
    </x:row>
    <x:row r="471">
      <x:c r="A471" s="103"/>
      <x:c r="B471" s="103"/>
      <x:c r="C471" s="103"/>
      <x:c r="D471" s="103"/>
      <x:c r="E471" s="103"/>
      <x:c r="F471" s="103"/>
      <x:c r="G471" s="103"/>
      <x:c r="H471" s="103"/>
      <x:c r="I471" s="103"/>
      <x:c r="J471" s="103"/>
      <x:c r="K471" s="103"/>
      <x:c r="L471" s="103"/>
      <x:c r="M471" s="103"/>
      <x:c r="N471" s="103"/>
      <x:c r="O471" s="103"/>
      <x:c r="P471" s="103"/>
      <x:c r="Q471" s="103"/>
      <x:c r="R471" s="103"/>
      <x:c r="S471" s="103"/>
      <x:c r="T471" s="103"/>
      <x:c r="U471" s="103"/>
      <x:c r="V471" s="103"/>
      <x:c r="W471" s="103"/>
      <x:c r="X471" s="103"/>
      <x:c r="Y471" s="103"/>
      <x:c r="Z471" s="103"/>
    </x:row>
    <x:row r="472">
      <x:c r="A472" s="103"/>
      <x:c r="B472" s="103"/>
      <x:c r="C472" s="103"/>
      <x:c r="D472" s="103"/>
      <x:c r="E472" s="103"/>
      <x:c r="F472" s="103"/>
      <x:c r="G472" s="103"/>
      <x:c r="H472" s="103"/>
      <x:c r="I472" s="103"/>
      <x:c r="J472" s="103"/>
      <x:c r="K472" s="103"/>
      <x:c r="L472" s="103"/>
      <x:c r="M472" s="103"/>
      <x:c r="N472" s="103"/>
      <x:c r="O472" s="103"/>
      <x:c r="P472" s="103"/>
      <x:c r="Q472" s="103"/>
      <x:c r="R472" s="103"/>
      <x:c r="S472" s="103"/>
      <x:c r="T472" s="103"/>
      <x:c r="U472" s="103"/>
      <x:c r="V472" s="103"/>
      <x:c r="W472" s="103"/>
      <x:c r="X472" s="103"/>
      <x:c r="Y472" s="103"/>
      <x:c r="Z472" s="103"/>
    </x:row>
    <x:row r="473">
      <x:c r="A473" s="103"/>
      <x:c r="B473" s="103"/>
      <x:c r="C473" s="103"/>
      <x:c r="D473" s="103"/>
      <x:c r="E473" s="103"/>
      <x:c r="F473" s="103"/>
      <x:c r="G473" s="103"/>
      <x:c r="H473" s="103"/>
      <x:c r="I473" s="103"/>
      <x:c r="J473" s="103"/>
      <x:c r="K473" s="103"/>
      <x:c r="L473" s="103"/>
      <x:c r="M473" s="103"/>
      <x:c r="N473" s="103"/>
      <x:c r="O473" s="103"/>
      <x:c r="P473" s="103"/>
      <x:c r="Q473" s="103"/>
      <x:c r="R473" s="103"/>
      <x:c r="S473" s="103"/>
      <x:c r="T473" s="103"/>
      <x:c r="U473" s="103"/>
      <x:c r="V473" s="103"/>
      <x:c r="W473" s="103"/>
      <x:c r="X473" s="103"/>
      <x:c r="Y473" s="103"/>
      <x:c r="Z473" s="103"/>
    </x:row>
    <x:row r="474">
      <x:c r="A474" s="103"/>
      <x:c r="B474" s="103"/>
      <x:c r="C474" s="103"/>
      <x:c r="D474" s="103"/>
      <x:c r="E474" s="103"/>
      <x:c r="F474" s="103"/>
      <x:c r="G474" s="103"/>
      <x:c r="H474" s="103"/>
      <x:c r="I474" s="103"/>
      <x:c r="J474" s="103"/>
      <x:c r="K474" s="103"/>
      <x:c r="L474" s="103"/>
      <x:c r="M474" s="103"/>
      <x:c r="N474" s="103"/>
      <x:c r="O474" s="103"/>
      <x:c r="P474" s="103"/>
      <x:c r="Q474" s="103"/>
      <x:c r="R474" s="103"/>
      <x:c r="S474" s="103"/>
      <x:c r="T474" s="103"/>
      <x:c r="U474" s="103"/>
      <x:c r="V474" s="103"/>
      <x:c r="W474" s="103"/>
      <x:c r="X474" s="103"/>
      <x:c r="Y474" s="103"/>
      <x:c r="Z474" s="103"/>
    </x:row>
    <x:row r="475">
      <x:c r="A475" s="103"/>
      <x:c r="B475" s="103"/>
      <x:c r="C475" s="103"/>
      <x:c r="D475" s="103"/>
      <x:c r="E475" s="103"/>
      <x:c r="F475" s="103"/>
      <x:c r="G475" s="103"/>
      <x:c r="H475" s="103"/>
      <x:c r="I475" s="103"/>
      <x:c r="J475" s="103"/>
      <x:c r="K475" s="103"/>
      <x:c r="L475" s="103"/>
      <x:c r="M475" s="103"/>
      <x:c r="N475" s="103"/>
      <x:c r="O475" s="103"/>
      <x:c r="P475" s="103"/>
      <x:c r="Q475" s="103"/>
      <x:c r="R475" s="103"/>
      <x:c r="S475" s="103"/>
      <x:c r="T475" s="103"/>
      <x:c r="U475" s="103"/>
      <x:c r="V475" s="103"/>
      <x:c r="W475" s="103"/>
      <x:c r="X475" s="103"/>
      <x:c r="Y475" s="103"/>
      <x:c r="Z475" s="103"/>
    </x:row>
    <x:row r="476">
      <x:c r="A476" s="103"/>
      <x:c r="B476" s="103"/>
      <x:c r="C476" s="103"/>
      <x:c r="D476" s="103"/>
      <x:c r="E476" s="103"/>
      <x:c r="F476" s="103"/>
      <x:c r="G476" s="103"/>
      <x:c r="H476" s="103"/>
      <x:c r="I476" s="103"/>
      <x:c r="J476" s="103"/>
      <x:c r="K476" s="103"/>
      <x:c r="L476" s="103"/>
      <x:c r="M476" s="103"/>
      <x:c r="N476" s="103"/>
      <x:c r="O476" s="103"/>
      <x:c r="P476" s="103"/>
      <x:c r="Q476" s="103"/>
      <x:c r="R476" s="103"/>
      <x:c r="S476" s="103"/>
      <x:c r="T476" s="103"/>
      <x:c r="U476" s="103"/>
      <x:c r="V476" s="103"/>
      <x:c r="W476" s="103"/>
      <x:c r="X476" s="103"/>
      <x:c r="Y476" s="103"/>
      <x:c r="Z476" s="103"/>
    </x:row>
    <x:row r="477">
      <x:c r="A477" s="103"/>
      <x:c r="B477" s="103"/>
      <x:c r="C477" s="103"/>
      <x:c r="D477" s="103"/>
      <x:c r="E477" s="103"/>
      <x:c r="F477" s="103"/>
      <x:c r="G477" s="103"/>
      <x:c r="H477" s="103"/>
      <x:c r="I477" s="103"/>
      <x:c r="J477" s="103"/>
      <x:c r="K477" s="103"/>
      <x:c r="L477" s="103"/>
      <x:c r="M477" s="103"/>
      <x:c r="N477" s="103"/>
      <x:c r="O477" s="103"/>
      <x:c r="P477" s="103"/>
      <x:c r="Q477" s="103"/>
      <x:c r="R477" s="103"/>
      <x:c r="S477" s="103"/>
      <x:c r="T477" s="103"/>
      <x:c r="U477" s="103"/>
      <x:c r="V477" s="103"/>
      <x:c r="W477" s="103"/>
      <x:c r="X477" s="103"/>
      <x:c r="Y477" s="103"/>
      <x:c r="Z477" s="103"/>
    </x:row>
    <x:row r="478">
      <x:c r="A478" s="103"/>
      <x:c r="B478" s="103"/>
      <x:c r="C478" s="103"/>
      <x:c r="D478" s="103"/>
      <x:c r="E478" s="103"/>
      <x:c r="F478" s="103"/>
      <x:c r="G478" s="103"/>
      <x:c r="H478" s="103"/>
      <x:c r="I478" s="103"/>
      <x:c r="J478" s="103"/>
      <x:c r="K478" s="103"/>
      <x:c r="L478" s="103"/>
      <x:c r="M478" s="103"/>
      <x:c r="N478" s="103"/>
      <x:c r="O478" s="103"/>
      <x:c r="P478" s="103"/>
      <x:c r="Q478" s="103"/>
      <x:c r="R478" s="103"/>
      <x:c r="S478" s="103"/>
      <x:c r="T478" s="103"/>
      <x:c r="U478" s="103"/>
      <x:c r="V478" s="103"/>
      <x:c r="W478" s="103"/>
      <x:c r="X478" s="103"/>
      <x:c r="Y478" s="103"/>
      <x:c r="Z478" s="103"/>
    </x:row>
    <x:row r="479">
      <x:c r="A479" s="103"/>
      <x:c r="B479" s="103"/>
      <x:c r="C479" s="103"/>
      <x:c r="D479" s="103"/>
      <x:c r="E479" s="103"/>
      <x:c r="F479" s="103"/>
      <x:c r="G479" s="103"/>
      <x:c r="H479" s="103"/>
      <x:c r="I479" s="103"/>
      <x:c r="J479" s="103"/>
      <x:c r="K479" s="103"/>
      <x:c r="L479" s="103"/>
      <x:c r="M479" s="103"/>
      <x:c r="N479" s="103"/>
      <x:c r="O479" s="103"/>
      <x:c r="P479" s="103"/>
      <x:c r="Q479" s="103"/>
      <x:c r="R479" s="103"/>
      <x:c r="S479" s="103"/>
      <x:c r="T479" s="103"/>
      <x:c r="U479" s="103"/>
      <x:c r="V479" s="103"/>
      <x:c r="W479" s="103"/>
      <x:c r="X479" s="103"/>
      <x:c r="Y479" s="103"/>
      <x:c r="Z479" s="103"/>
    </x:row>
    <x:row r="480">
      <x:c r="A480" s="103"/>
      <x:c r="B480" s="103"/>
      <x:c r="C480" s="103"/>
      <x:c r="D480" s="103"/>
      <x:c r="E480" s="103"/>
      <x:c r="F480" s="103"/>
      <x:c r="G480" s="103"/>
      <x:c r="H480" s="103"/>
      <x:c r="I480" s="103"/>
      <x:c r="J480" s="103"/>
      <x:c r="K480" s="103"/>
      <x:c r="L480" s="103"/>
      <x:c r="M480" s="103"/>
      <x:c r="N480" s="103"/>
      <x:c r="O480" s="103"/>
      <x:c r="P480" s="103"/>
      <x:c r="Q480" s="103"/>
      <x:c r="R480" s="103"/>
      <x:c r="S480" s="103"/>
      <x:c r="T480" s="103"/>
      <x:c r="U480" s="103"/>
      <x:c r="V480" s="103"/>
      <x:c r="W480" s="103"/>
      <x:c r="X480" s="103"/>
      <x:c r="Y480" s="103"/>
      <x:c r="Z480" s="103"/>
    </x:row>
    <x:row r="481">
      <x:c r="A481" s="103"/>
      <x:c r="B481" s="103"/>
      <x:c r="C481" s="103"/>
      <x:c r="D481" s="103"/>
      <x:c r="E481" s="103"/>
      <x:c r="F481" s="103"/>
      <x:c r="G481" s="103"/>
      <x:c r="H481" s="103"/>
      <x:c r="I481" s="103"/>
      <x:c r="J481" s="103"/>
      <x:c r="K481" s="103"/>
      <x:c r="L481" s="103"/>
      <x:c r="M481" s="103"/>
      <x:c r="N481" s="103"/>
      <x:c r="O481" s="103"/>
      <x:c r="P481" s="103"/>
      <x:c r="Q481" s="103"/>
      <x:c r="R481" s="103"/>
      <x:c r="S481" s="103"/>
      <x:c r="T481" s="103"/>
      <x:c r="U481" s="103"/>
      <x:c r="V481" s="103"/>
      <x:c r="W481" s="103"/>
      <x:c r="X481" s="103"/>
      <x:c r="Y481" s="103"/>
      <x:c r="Z481" s="103"/>
    </x:row>
    <x:row r="482">
      <x:c r="A482" s="103"/>
      <x:c r="B482" s="103"/>
      <x:c r="C482" s="103"/>
      <x:c r="D482" s="103"/>
      <x:c r="E482" s="103"/>
      <x:c r="F482" s="103"/>
      <x:c r="G482" s="103"/>
      <x:c r="H482" s="103"/>
      <x:c r="I482" s="103"/>
      <x:c r="J482" s="103"/>
      <x:c r="K482" s="103"/>
      <x:c r="L482" s="103"/>
      <x:c r="M482" s="103"/>
      <x:c r="N482" s="103"/>
      <x:c r="O482" s="103"/>
      <x:c r="P482" s="103"/>
      <x:c r="Q482" s="103"/>
      <x:c r="R482" s="103"/>
      <x:c r="S482" s="103"/>
      <x:c r="T482" s="103"/>
      <x:c r="U482" s="103"/>
      <x:c r="V482" s="103"/>
      <x:c r="W482" s="103"/>
      <x:c r="X482" s="103"/>
      <x:c r="Y482" s="103"/>
      <x:c r="Z482" s="103"/>
    </x:row>
    <x:row r="483">
      <x:c r="A483" s="103"/>
      <x:c r="B483" s="103"/>
      <x:c r="C483" s="103"/>
      <x:c r="D483" s="103"/>
      <x:c r="E483" s="103"/>
      <x:c r="F483" s="103"/>
      <x:c r="G483" s="103"/>
      <x:c r="H483" s="103"/>
      <x:c r="I483" s="103"/>
      <x:c r="J483" s="103"/>
      <x:c r="K483" s="103"/>
      <x:c r="L483" s="103"/>
      <x:c r="M483" s="103"/>
      <x:c r="N483" s="103"/>
      <x:c r="O483" s="103"/>
      <x:c r="P483" s="103"/>
      <x:c r="Q483" s="103"/>
      <x:c r="R483" s="103"/>
      <x:c r="S483" s="103"/>
      <x:c r="T483" s="103"/>
      <x:c r="U483" s="103"/>
      <x:c r="V483" s="103"/>
      <x:c r="W483" s="103"/>
      <x:c r="X483" s="103"/>
      <x:c r="Y483" s="103"/>
      <x:c r="Z483" s="103"/>
    </x:row>
    <x:row r="484">
      <x:c r="A484" s="103"/>
      <x:c r="B484" s="103"/>
      <x:c r="C484" s="103"/>
      <x:c r="D484" s="103"/>
      <x:c r="E484" s="103"/>
      <x:c r="F484" s="103"/>
      <x:c r="G484" s="103"/>
      <x:c r="H484" s="103"/>
      <x:c r="I484" s="103"/>
      <x:c r="J484" s="103"/>
      <x:c r="K484" s="103"/>
      <x:c r="L484" s="103"/>
      <x:c r="M484" s="103"/>
      <x:c r="N484" s="103"/>
      <x:c r="O484" s="103"/>
      <x:c r="P484" s="103"/>
      <x:c r="Q484" s="103"/>
      <x:c r="R484" s="103"/>
      <x:c r="S484" s="103"/>
      <x:c r="T484" s="103"/>
      <x:c r="U484" s="103"/>
      <x:c r="V484" s="103"/>
      <x:c r="W484" s="103"/>
      <x:c r="X484" s="103"/>
      <x:c r="Y484" s="103"/>
      <x:c r="Z484" s="103"/>
    </x:row>
    <x:row r="485">
      <x:c r="A485" s="103"/>
      <x:c r="B485" s="103"/>
      <x:c r="C485" s="103"/>
      <x:c r="D485" s="103"/>
      <x:c r="E485" s="103"/>
      <x:c r="F485" s="103"/>
      <x:c r="G485" s="103"/>
      <x:c r="H485" s="103"/>
      <x:c r="I485" s="103"/>
      <x:c r="J485" s="103"/>
      <x:c r="K485" s="103"/>
      <x:c r="L485" s="103"/>
      <x:c r="M485" s="103"/>
      <x:c r="N485" s="103"/>
      <x:c r="O485" s="103"/>
      <x:c r="P485" s="103"/>
      <x:c r="Q485" s="103"/>
      <x:c r="R485" s="103"/>
      <x:c r="S485" s="103"/>
      <x:c r="T485" s="103"/>
      <x:c r="U485" s="103"/>
      <x:c r="V485" s="103"/>
      <x:c r="W485" s="103"/>
      <x:c r="X485" s="103"/>
      <x:c r="Y485" s="103"/>
      <x:c r="Z485" s="103"/>
    </x:row>
    <x:row r="486">
      <x:c r="A486" s="103"/>
      <x:c r="B486" s="103"/>
      <x:c r="C486" s="103"/>
      <x:c r="D486" s="103"/>
      <x:c r="E486" s="103"/>
      <x:c r="F486" s="103"/>
      <x:c r="G486" s="103"/>
      <x:c r="H486" s="103"/>
      <x:c r="I486" s="103"/>
      <x:c r="J486" s="103"/>
      <x:c r="K486" s="103"/>
      <x:c r="L486" s="103"/>
      <x:c r="M486" s="103"/>
      <x:c r="N486" s="103"/>
      <x:c r="O486" s="103"/>
      <x:c r="P486" s="103"/>
      <x:c r="Q486" s="103"/>
      <x:c r="R486" s="103"/>
      <x:c r="S486" s="103"/>
      <x:c r="T486" s="103"/>
      <x:c r="U486" s="103"/>
      <x:c r="V486" s="103"/>
      <x:c r="W486" s="103"/>
      <x:c r="X486" s="103"/>
      <x:c r="Y486" s="103"/>
      <x:c r="Z486" s="103"/>
    </x:row>
    <x:row r="487">
      <x:c r="A487" s="103"/>
      <x:c r="B487" s="103"/>
      <x:c r="C487" s="103"/>
      <x:c r="D487" s="103"/>
      <x:c r="E487" s="103"/>
      <x:c r="F487" s="103"/>
      <x:c r="G487" s="103"/>
      <x:c r="H487" s="103"/>
      <x:c r="I487" s="103"/>
      <x:c r="J487" s="103"/>
      <x:c r="K487" s="103"/>
      <x:c r="L487" s="103"/>
      <x:c r="M487" s="103"/>
      <x:c r="N487" s="103"/>
      <x:c r="O487" s="103"/>
      <x:c r="P487" s="103"/>
      <x:c r="Q487" s="103"/>
      <x:c r="R487" s="103"/>
      <x:c r="S487" s="103"/>
      <x:c r="T487" s="103"/>
      <x:c r="U487" s="103"/>
      <x:c r="V487" s="103"/>
      <x:c r="W487" s="103"/>
      <x:c r="X487" s="103"/>
      <x:c r="Y487" s="103"/>
      <x:c r="Z487" s="103"/>
    </x:row>
    <x:row r="488">
      <x:c r="A488" s="103"/>
      <x:c r="B488" s="103"/>
      <x:c r="C488" s="103"/>
      <x:c r="D488" s="103"/>
      <x:c r="E488" s="103"/>
      <x:c r="F488" s="103"/>
      <x:c r="G488" s="103"/>
      <x:c r="H488" s="103"/>
      <x:c r="I488" s="103"/>
      <x:c r="J488" s="103"/>
      <x:c r="K488" s="103"/>
      <x:c r="L488" s="103"/>
      <x:c r="M488" s="103"/>
      <x:c r="N488" s="103"/>
      <x:c r="O488" s="103"/>
      <x:c r="P488" s="103"/>
      <x:c r="Q488" s="103"/>
      <x:c r="R488" s="103"/>
      <x:c r="S488" s="103"/>
      <x:c r="T488" s="103"/>
      <x:c r="U488" s="103"/>
      <x:c r="V488" s="103"/>
      <x:c r="W488" s="103"/>
      <x:c r="X488" s="103"/>
      <x:c r="Y488" s="103"/>
      <x:c r="Z488" s="103"/>
    </x:row>
    <x:row r="489">
      <x:c r="A489" s="103"/>
      <x:c r="B489" s="103"/>
      <x:c r="C489" s="103"/>
      <x:c r="D489" s="103"/>
      <x:c r="E489" s="103"/>
      <x:c r="F489" s="103"/>
      <x:c r="G489" s="103"/>
      <x:c r="H489" s="103"/>
      <x:c r="I489" s="103"/>
      <x:c r="J489" s="103"/>
      <x:c r="K489" s="103"/>
      <x:c r="L489" s="103"/>
      <x:c r="M489" s="103"/>
      <x:c r="N489" s="103"/>
      <x:c r="O489" s="103"/>
      <x:c r="P489" s="103"/>
      <x:c r="Q489" s="103"/>
      <x:c r="R489" s="103"/>
      <x:c r="S489" s="103"/>
      <x:c r="T489" s="103"/>
      <x:c r="U489" s="103"/>
      <x:c r="V489" s="103"/>
      <x:c r="W489" s="103"/>
      <x:c r="X489" s="103"/>
      <x:c r="Y489" s="103"/>
      <x:c r="Z489" s="103"/>
    </x:row>
    <x:row r="490">
      <x:c r="A490" s="103"/>
      <x:c r="B490" s="103"/>
      <x:c r="C490" s="103"/>
      <x:c r="D490" s="103"/>
      <x:c r="E490" s="103"/>
      <x:c r="F490" s="103"/>
      <x:c r="G490" s="103"/>
      <x:c r="H490" s="103"/>
      <x:c r="I490" s="103"/>
      <x:c r="J490" s="103"/>
      <x:c r="K490" s="103"/>
      <x:c r="L490" s="103"/>
      <x:c r="M490" s="103"/>
      <x:c r="N490" s="103"/>
      <x:c r="O490" s="103"/>
      <x:c r="P490" s="103"/>
      <x:c r="Q490" s="103"/>
      <x:c r="R490" s="103"/>
      <x:c r="S490" s="103"/>
      <x:c r="T490" s="103"/>
      <x:c r="U490" s="103"/>
      <x:c r="V490" s="103"/>
      <x:c r="W490" s="103"/>
      <x:c r="X490" s="103"/>
      <x:c r="Y490" s="103"/>
      <x:c r="Z490" s="103"/>
    </x:row>
    <x:row r="491">
      <x:c r="A491" s="103"/>
      <x:c r="B491" s="103"/>
      <x:c r="C491" s="103"/>
      <x:c r="D491" s="103"/>
      <x:c r="E491" s="103"/>
      <x:c r="F491" s="103"/>
      <x:c r="G491" s="103"/>
      <x:c r="H491" s="103"/>
      <x:c r="I491" s="103"/>
      <x:c r="J491" s="103"/>
      <x:c r="K491" s="103"/>
      <x:c r="L491" s="103"/>
      <x:c r="M491" s="103"/>
      <x:c r="N491" s="103"/>
      <x:c r="O491" s="103"/>
      <x:c r="P491" s="103"/>
      <x:c r="Q491" s="103"/>
      <x:c r="R491" s="103"/>
      <x:c r="S491" s="103"/>
      <x:c r="T491" s="103"/>
      <x:c r="U491" s="103"/>
      <x:c r="V491" s="103"/>
      <x:c r="W491" s="103"/>
      <x:c r="X491" s="103"/>
      <x:c r="Y491" s="103"/>
      <x:c r="Z491" s="103"/>
    </x:row>
    <x:row r="492">
      <x:c r="A492" s="103"/>
      <x:c r="B492" s="103"/>
      <x:c r="C492" s="103"/>
      <x:c r="D492" s="103"/>
      <x:c r="E492" s="103"/>
      <x:c r="F492" s="103"/>
      <x:c r="G492" s="103"/>
      <x:c r="H492" s="103"/>
      <x:c r="I492" s="103"/>
      <x:c r="J492" s="103"/>
      <x:c r="K492" s="103"/>
      <x:c r="L492" s="103"/>
      <x:c r="M492" s="103"/>
      <x:c r="N492" s="103"/>
      <x:c r="O492" s="103"/>
      <x:c r="P492" s="103"/>
      <x:c r="Q492" s="103"/>
      <x:c r="R492" s="103"/>
      <x:c r="S492" s="103"/>
      <x:c r="T492" s="103"/>
      <x:c r="U492" s="103"/>
      <x:c r="V492" s="103"/>
      <x:c r="W492" s="103"/>
      <x:c r="X492" s="103"/>
      <x:c r="Y492" s="103"/>
      <x:c r="Z492" s="103"/>
    </x:row>
    <x:row r="493">
      <x:c r="A493" s="103"/>
      <x:c r="B493" s="103"/>
      <x:c r="C493" s="103"/>
      <x:c r="D493" s="103"/>
      <x:c r="E493" s="103"/>
      <x:c r="F493" s="103"/>
      <x:c r="G493" s="103"/>
      <x:c r="H493" s="103"/>
      <x:c r="I493" s="103"/>
      <x:c r="J493" s="103"/>
      <x:c r="K493" s="103"/>
      <x:c r="L493" s="103"/>
      <x:c r="M493" s="103"/>
      <x:c r="N493" s="103"/>
      <x:c r="O493" s="103"/>
      <x:c r="P493" s="103"/>
      <x:c r="Q493" s="103"/>
      <x:c r="R493" s="103"/>
      <x:c r="S493" s="103"/>
      <x:c r="T493" s="103"/>
      <x:c r="U493" s="103"/>
      <x:c r="V493" s="103"/>
      <x:c r="W493" s="103"/>
      <x:c r="X493" s="103"/>
      <x:c r="Y493" s="103"/>
      <x:c r="Z493" s="103"/>
    </x:row>
    <x:row r="494">
      <x:c r="A494" s="103"/>
      <x:c r="B494" s="103"/>
      <x:c r="C494" s="103"/>
      <x:c r="D494" s="103"/>
      <x:c r="E494" s="103"/>
      <x:c r="F494" s="103"/>
      <x:c r="G494" s="103"/>
      <x:c r="H494" s="103"/>
      <x:c r="I494" s="103"/>
      <x:c r="J494" s="103"/>
      <x:c r="K494" s="103"/>
      <x:c r="L494" s="103"/>
      <x:c r="M494" s="103"/>
      <x:c r="N494" s="103"/>
      <x:c r="O494" s="103"/>
      <x:c r="P494" s="103"/>
      <x:c r="Q494" s="103"/>
      <x:c r="R494" s="103"/>
      <x:c r="S494" s="103"/>
      <x:c r="T494" s="103"/>
      <x:c r="U494" s="103"/>
      <x:c r="V494" s="103"/>
      <x:c r="W494" s="103"/>
      <x:c r="X494" s="103"/>
      <x:c r="Y494" s="103"/>
      <x:c r="Z494" s="103"/>
    </x:row>
    <x:row r="495">
      <x:c r="A495" s="103"/>
      <x:c r="B495" s="103"/>
      <x:c r="C495" s="103"/>
      <x:c r="D495" s="103"/>
      <x:c r="E495" s="103"/>
      <x:c r="F495" s="103"/>
      <x:c r="G495" s="103"/>
      <x:c r="H495" s="103"/>
      <x:c r="I495" s="103"/>
      <x:c r="J495" s="103"/>
      <x:c r="K495" s="103"/>
      <x:c r="L495" s="103"/>
      <x:c r="M495" s="103"/>
      <x:c r="N495" s="103"/>
      <x:c r="O495" s="103"/>
      <x:c r="P495" s="103"/>
      <x:c r="Q495" s="103"/>
      <x:c r="R495" s="103"/>
      <x:c r="S495" s="103"/>
      <x:c r="T495" s="103"/>
      <x:c r="U495" s="103"/>
      <x:c r="V495" s="103"/>
      <x:c r="W495" s="103"/>
      <x:c r="X495" s="103"/>
      <x:c r="Y495" s="103"/>
      <x:c r="Z495" s="103"/>
    </x:row>
    <x:row r="496">
      <x:c r="A496" s="103"/>
      <x:c r="B496" s="103"/>
      <x:c r="C496" s="103"/>
      <x:c r="D496" s="103"/>
      <x:c r="E496" s="103"/>
      <x:c r="F496" s="103"/>
      <x:c r="G496" s="103"/>
      <x:c r="H496" s="103"/>
      <x:c r="I496" s="103"/>
      <x:c r="J496" s="103"/>
      <x:c r="K496" s="103"/>
      <x:c r="L496" s="103"/>
      <x:c r="M496" s="103"/>
      <x:c r="N496" s="103"/>
      <x:c r="O496" s="103"/>
      <x:c r="P496" s="103"/>
      <x:c r="Q496" s="103"/>
      <x:c r="R496" s="103"/>
      <x:c r="S496" s="103"/>
      <x:c r="T496" s="103"/>
      <x:c r="U496" s="103"/>
      <x:c r="V496" s="103"/>
      <x:c r="W496" s="103"/>
      <x:c r="X496" s="103"/>
      <x:c r="Y496" s="103"/>
      <x:c r="Z496" s="103"/>
    </x:row>
    <x:row r="497">
      <x:c r="A497" s="103"/>
      <x:c r="B497" s="103"/>
      <x:c r="C497" s="103"/>
      <x:c r="D497" s="103"/>
      <x:c r="E497" s="103"/>
      <x:c r="F497" s="103"/>
      <x:c r="G497" s="103"/>
      <x:c r="H497" s="103"/>
      <x:c r="I497" s="103"/>
      <x:c r="J497" s="103"/>
      <x:c r="K497" s="103"/>
      <x:c r="L497" s="103"/>
      <x:c r="M497" s="103"/>
      <x:c r="N497" s="103"/>
      <x:c r="O497" s="103"/>
      <x:c r="P497" s="103"/>
      <x:c r="Q497" s="103"/>
      <x:c r="R497" s="103"/>
      <x:c r="S497" s="103"/>
      <x:c r="T497" s="103"/>
      <x:c r="U497" s="103"/>
      <x:c r="V497" s="103"/>
      <x:c r="W497" s="103"/>
      <x:c r="X497" s="103"/>
      <x:c r="Y497" s="103"/>
      <x:c r="Z497" s="103"/>
    </x:row>
    <x:row r="498">
      <x:c r="A498" s="103"/>
      <x:c r="B498" s="103"/>
      <x:c r="C498" s="103"/>
      <x:c r="D498" s="103"/>
      <x:c r="E498" s="103"/>
      <x:c r="F498" s="103"/>
      <x:c r="G498" s="103"/>
      <x:c r="H498" s="103"/>
      <x:c r="I498" s="103"/>
      <x:c r="J498" s="103"/>
      <x:c r="K498" s="103"/>
      <x:c r="L498" s="103"/>
      <x:c r="M498" s="103"/>
      <x:c r="N498" s="103"/>
      <x:c r="O498" s="103"/>
      <x:c r="P498" s="103"/>
      <x:c r="Q498" s="103"/>
      <x:c r="R498" s="103"/>
      <x:c r="S498" s="103"/>
      <x:c r="T498" s="103"/>
      <x:c r="U498" s="103"/>
      <x:c r="V498" s="103"/>
      <x:c r="W498" s="103"/>
      <x:c r="X498" s="103"/>
      <x:c r="Y498" s="103"/>
      <x:c r="Z498" s="103"/>
    </x:row>
    <x:row r="499">
      <x:c r="A499" s="103"/>
      <x:c r="B499" s="103"/>
      <x:c r="C499" s="103"/>
      <x:c r="D499" s="103"/>
      <x:c r="E499" s="103"/>
      <x:c r="F499" s="103"/>
      <x:c r="G499" s="103"/>
      <x:c r="H499" s="103"/>
      <x:c r="I499" s="103"/>
      <x:c r="J499" s="103"/>
      <x:c r="K499" s="103"/>
      <x:c r="L499" s="103"/>
      <x:c r="M499" s="103"/>
      <x:c r="N499" s="103"/>
      <x:c r="O499" s="103"/>
      <x:c r="P499" s="103"/>
      <x:c r="Q499" s="103"/>
      <x:c r="R499" s="103"/>
      <x:c r="S499" s="103"/>
      <x:c r="T499" s="103"/>
      <x:c r="U499" s="103"/>
      <x:c r="V499" s="103"/>
      <x:c r="W499" s="103"/>
      <x:c r="X499" s="103"/>
      <x:c r="Y499" s="103"/>
      <x:c r="Z499" s="103"/>
    </x:row>
    <x:row r="500">
      <x:c r="A500" s="103"/>
      <x:c r="B500" s="103"/>
      <x:c r="C500" s="103"/>
      <x:c r="D500" s="103"/>
      <x:c r="E500" s="103"/>
      <x:c r="F500" s="103"/>
      <x:c r="G500" s="103"/>
      <x:c r="H500" s="103"/>
      <x:c r="I500" s="103"/>
      <x:c r="J500" s="103"/>
      <x:c r="K500" s="103"/>
      <x:c r="L500" s="103"/>
      <x:c r="M500" s="103"/>
      <x:c r="N500" s="103"/>
      <x:c r="O500" s="103"/>
      <x:c r="P500" s="103"/>
      <x:c r="Q500" s="103"/>
      <x:c r="R500" s="103"/>
      <x:c r="S500" s="103"/>
      <x:c r="T500" s="103"/>
      <x:c r="U500" s="103"/>
      <x:c r="V500" s="103"/>
      <x:c r="W500" s="103"/>
      <x:c r="X500" s="103"/>
      <x:c r="Y500" s="103"/>
      <x:c r="Z500" s="103"/>
    </x:row>
  </x:sheetData>
  <x:mergeCells>
    <x:mergeCell ref="A1:K1"/>
    <x:mergeCell ref="A2:K2"/>
  </x:mergeCells>
  <x:conditionalFormatting sqref="F8:F407">
    <x:cfRule type="expression" dxfId="9" priority="1">
      <x:formula>F8="Critical"</x:formula>
    </x:cfRule>
    <x:cfRule type="expression" dxfId="10" priority="2">
      <x:formula>F8="Major"</x:formula>
    </x:cfRule>
    <x:cfRule type="expression" dxfId="11" priority="3">
      <x:formula>F8="Minor"</x:formula>
    </x:cfRule>
  </x:conditionalFormatting>
  <x:dataValidations count="3">
    <x:dataValidation type="list" sqref="D8:D407">
      <x:formula1>Lists!$J$2:$J$10</x:formula1>
    </x:dataValidation>
    <x:dataValidation type="list" sqref="F8:F407">
      <x:formula1>Lists!$B$2:$B$4</x:formula1>
    </x:dataValidation>
    <x:dataValidation type="list" sqref="K8:K407">
      <x:formula1>Lists!$C$2:$C$5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00eec7710d334698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2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28" hidden="0" customWidth="1"/>
  </x:cols>
  <x:sheetData>
    <x:row r="1">
      <x:c r="A1" s="138" t="str">
        <x:v>Final Measurement Audit</x:v>
      </x:c>
      <x:c r="B1" s="138"/>
      <x:c r="C1" s="138"/>
      <x:c r="D1" s="138"/>
      <x:c r="E1" s="138"/>
      <x:c r="F1" s="138"/>
      <x:c r="G1" s="138"/>
      <x:c r="H1" s="138"/>
      <x:c r="I1" s="138"/>
      <x:c r="J1" s="138"/>
      <x:c r="K1" s="138"/>
      <x:c r="L1" s="138"/>
      <x:c r="M1" s="138"/>
      <x:c r="N1" s="103"/>
      <x:c r="O1" s="103"/>
      <x:c r="P1" s="103"/>
      <x:c r="Q1" s="103"/>
      <x:c r="R1" s="103"/>
      <x:c r="S1" s="103"/>
      <x:c r="T1" s="103"/>
      <x:c r="U1" s="103"/>
      <x:c r="V1" s="103"/>
      <x:c r="W1" s="103"/>
      <x:c r="X1" s="103"/>
      <x:c r="Y1" s="103"/>
      <x:c r="Z1" s="103"/>
    </x:row>
    <x:row r="2" ht="30" customHeight="1">
      <x:c r="A2" s="104" t="str">
        <x:v>Enter target measurements, actual measured values, and tolerance. Average, difference, and PASS/FAIL are calculated automatically.</x:v>
      </x:c>
      <x:c r="B2" s="104"/>
      <x:c r="C2" s="104"/>
      <x:c r="D2" s="104"/>
      <x:c r="E2" s="104"/>
      <x:c r="F2" s="104"/>
      <x:c r="G2" s="104"/>
      <x:c r="H2" s="104"/>
      <x:c r="I2" s="104"/>
      <x:c r="J2" s="104"/>
      <x:c r="K2" s="104"/>
      <x:c r="L2" s="104"/>
      <x:c r="M2" s="104"/>
      <x:c r="N2" s="103"/>
      <x:c r="O2" s="103"/>
      <x:c r="P2" s="103"/>
      <x:c r="Q2" s="103"/>
      <x:c r="R2" s="103"/>
      <x:c r="S2" s="103"/>
      <x:c r="T2" s="103"/>
      <x:c r="U2" s="103"/>
      <x:c r="V2" s="103"/>
      <x:c r="W2" s="103"/>
      <x:c r="X2" s="103"/>
      <x:c r="Y2" s="103"/>
      <x:c r="Z2" s="103"/>
    </x:row>
    <x:row r="3">
      <x:c r="A3" s="103"/>
      <x:c r="B3" s="103"/>
      <x:c r="C3" s="103"/>
      <x:c r="D3" s="103"/>
      <x:c r="E3" s="103"/>
      <x:c r="F3" s="103"/>
      <x:c r="G3" s="103"/>
      <x:c r="H3" s="103"/>
      <x:c r="I3" s="103"/>
      <x:c r="J3" s="103"/>
      <x:c r="K3" s="103"/>
      <x:c r="L3" s="103"/>
      <x:c r="M3" s="103"/>
      <x:c r="N3" s="103"/>
      <x:c r="O3" s="103"/>
      <x:c r="P3" s="103"/>
      <x:c r="Q3" s="103"/>
      <x:c r="R3" s="103"/>
      <x:c r="S3" s="103"/>
      <x:c r="T3" s="103"/>
      <x:c r="U3" s="103"/>
      <x:c r="V3" s="103"/>
      <x:c r="W3" s="103"/>
      <x:c r="X3" s="103"/>
      <x:c r="Y3" s="103"/>
      <x:c r="Z3" s="103"/>
    </x:row>
    <x:row r="4">
      <x:c r="A4" s="103"/>
      <x:c r="B4" s="103"/>
      <x:c r="C4" s="103"/>
      <x:c r="D4" s="103"/>
      <x:c r="E4" s="103"/>
      <x:c r="F4" s="103"/>
      <x:c r="G4" s="103"/>
      <x:c r="H4" s="103"/>
      <x:c r="I4" s="103"/>
      <x:c r="J4" s="103"/>
      <x:c r="K4" s="103"/>
      <x:c r="L4" s="103"/>
      <x:c r="M4" s="103"/>
      <x:c r="N4" s="103"/>
      <x:c r="O4" s="103"/>
      <x:c r="P4" s="103"/>
      <x:c r="Q4" s="103"/>
      <x:c r="R4" s="103"/>
      <x:c r="S4" s="103"/>
      <x:c r="T4" s="103"/>
      <x:c r="U4" s="103"/>
      <x:c r="V4" s="103"/>
      <x:c r="W4" s="103"/>
      <x:c r="X4" s="103"/>
      <x:c r="Y4" s="103"/>
      <x:c r="Z4" s="103"/>
    </x:row>
    <x:row r="5">
      <x:c r="A5" s="103"/>
      <x:c r="B5" s="103"/>
      <x:c r="C5" s="103"/>
      <x:c r="D5" s="103"/>
      <x:c r="E5" s="103"/>
      <x:c r="F5" s="103"/>
      <x:c r="G5" s="103"/>
      <x:c r="H5" s="103"/>
      <x:c r="I5" s="103"/>
      <x:c r="J5" s="103"/>
      <x:c r="K5" s="103"/>
      <x:c r="L5" s="103"/>
      <x:c r="M5" s="103"/>
      <x:c r="N5" s="103"/>
      <x:c r="O5" s="103"/>
      <x:c r="P5" s="103"/>
      <x:c r="Q5" s="103"/>
      <x:c r="R5" s="103"/>
      <x:c r="S5" s="103"/>
      <x:c r="T5" s="103"/>
      <x:c r="U5" s="103"/>
      <x:c r="V5" s="103"/>
      <x:c r="W5" s="103"/>
      <x:c r="X5" s="103"/>
      <x:c r="Y5" s="103"/>
      <x:c r="Z5" s="103"/>
    </x:row>
    <x:row r="6">
      <x:c r="A6" s="103"/>
      <x:c r="B6" s="103"/>
      <x:c r="C6" s="103"/>
      <x:c r="D6" s="103"/>
      <x:c r="E6" s="103"/>
      <x:c r="F6" s="103"/>
      <x:c r="G6" s="103"/>
      <x:c r="H6" s="103"/>
      <x:c r="I6" s="103"/>
      <x:c r="J6" s="103"/>
      <x:c r="K6" s="103"/>
      <x:c r="L6" s="103"/>
      <x:c r="M6" s="103"/>
      <x:c r="N6" s="103"/>
      <x:c r="O6" s="103"/>
      <x:c r="P6" s="103"/>
      <x:c r="Q6" s="103"/>
      <x:c r="R6" s="103"/>
      <x:c r="S6" s="103"/>
      <x:c r="T6" s="103"/>
      <x:c r="U6" s="103"/>
      <x:c r="V6" s="103"/>
      <x:c r="W6" s="103"/>
      <x:c r="X6" s="103"/>
      <x:c r="Y6" s="103"/>
      <x:c r="Z6" s="103"/>
    </x:row>
    <x:row r="7">
      <x:c r="A7" s="125" t="str">
        <x:v>Sample ID</x:v>
      </x:c>
      <x:c r="B7" s="125" t="str">
        <x:v>Size</x:v>
      </x:c>
      <x:c r="C7" s="125" t="str">
        <x:v>POM Code</x:v>
      </x:c>
      <x:c r="D7" s="125" t="str">
        <x:v>Point of Measure</x:v>
      </x:c>
      <x:c r="E7" s="125" t="str">
        <x:v>Target Spec</x:v>
      </x:c>
      <x:c r="F7" s="125" t="str">
        <x:v>Tolerance +/-</x:v>
      </x:c>
      <x:c r="G7" s="125" t="str">
        <x:v>Actual 1</x:v>
      </x:c>
      <x:c r="H7" s="125" t="str">
        <x:v>Actual 2</x:v>
      </x:c>
      <x:c r="I7" s="125" t="str">
        <x:v>Actual 3</x:v>
      </x:c>
      <x:c r="J7" s="125" t="str">
        <x:v>Avg Actual</x:v>
      </x:c>
      <x:c r="K7" s="125" t="str">
        <x:v>Difference</x:v>
      </x:c>
      <x:c r="L7" s="125" t="str">
        <x:v>Result</x:v>
      </x:c>
      <x:c r="M7" s="125" t="str">
        <x:v>Notes</x:v>
      </x:c>
      <x:c r="N7" s="103"/>
      <x:c r="O7" s="103"/>
      <x:c r="P7" s="103"/>
      <x:c r="Q7" s="103"/>
      <x:c r="R7" s="103"/>
      <x:c r="S7" s="103"/>
      <x:c r="T7" s="103"/>
      <x:c r="U7" s="103"/>
      <x:c r="V7" s="103"/>
      <x:c r="W7" s="103"/>
      <x:c r="X7" s="103"/>
      <x:c r="Y7" s="103"/>
      <x:c r="Z7" s="103"/>
    </x:row>
    <x:row r="8" ht="24" customHeight="1">
      <x:c r="A8" s="105"/>
      <x:c r="B8" s="105"/>
      <x:c r="C8" s="105"/>
      <x:c r="D8" s="105"/>
      <x:c r="E8" s="130"/>
      <x:c r="F8" s="130"/>
      <x:c r="G8" s="130"/>
      <x:c r="H8" s="130"/>
      <x:c r="I8" s="130"/>
      <x:c r="J8" s="130" t="str">
        <x:f>IF(COUNTA(G8:I8)=0,"",ROUND(AVERAGE(G8:I8),2))</x:f>
      </x:c>
      <x:c r="K8" s="130" t="str">
        <x:f>IF(OR(E8="",J8=""),"",ROUND(J8-E8,2))</x:f>
      </x:c>
      <x:c r="L8" s="105" t="str">
        <x:f>IF(K8="","",IF(ABS(K8)&lt;=F8,"PASS","FAIL"))</x:f>
      </x:c>
      <x:c r="M8" s="105"/>
      <x:c r="N8" s="103"/>
      <x:c r="O8" s="103"/>
      <x:c r="P8" s="103"/>
      <x:c r="Q8" s="103"/>
      <x:c r="R8" s="103"/>
      <x:c r="S8" s="103"/>
      <x:c r="T8" s="103"/>
      <x:c r="U8" s="103"/>
      <x:c r="V8" s="103"/>
      <x:c r="W8" s="103"/>
      <x:c r="X8" s="103"/>
      <x:c r="Y8" s="103"/>
      <x:c r="Z8" s="103"/>
    </x:row>
    <x:row r="9" ht="24" customHeight="1">
      <x:c r="A9" s="105"/>
      <x:c r="B9" s="105"/>
      <x:c r="C9" s="105"/>
      <x:c r="D9" s="105"/>
      <x:c r="E9" s="130"/>
      <x:c r="F9" s="130"/>
      <x:c r="G9" s="130"/>
      <x:c r="H9" s="130"/>
      <x:c r="I9" s="130"/>
      <x:c r="J9" s="130" t="str">
        <x:f>IF(COUNTA(G9:I9)=0,"",ROUND(AVERAGE(G9:I9),2))</x:f>
      </x:c>
      <x:c r="K9" s="130" t="str">
        <x:f>IF(OR(E9="",J9=""),"",ROUND(J9-E9,2))</x:f>
      </x:c>
      <x:c r="L9" s="105" t="str">
        <x:f>IF(K9="","",IF(ABS(K9)&lt;=F9,"PASS","FAIL"))</x:f>
      </x:c>
      <x:c r="M9" s="105"/>
      <x:c r="N9" s="103"/>
      <x:c r="O9" s="103"/>
      <x:c r="P9" s="103"/>
      <x:c r="Q9" s="103"/>
      <x:c r="R9" s="103"/>
      <x:c r="S9" s="103"/>
      <x:c r="T9" s="103"/>
      <x:c r="U9" s="103"/>
      <x:c r="V9" s="103"/>
      <x:c r="W9" s="103"/>
      <x:c r="X9" s="103"/>
      <x:c r="Y9" s="103"/>
      <x:c r="Z9" s="103"/>
    </x:row>
    <x:row r="10" ht="24" customHeight="1">
      <x:c r="A10" s="105"/>
      <x:c r="B10" s="105"/>
      <x:c r="C10" s="105"/>
      <x:c r="D10" s="105"/>
      <x:c r="E10" s="130"/>
      <x:c r="F10" s="130"/>
      <x:c r="G10" s="130"/>
      <x:c r="H10" s="130"/>
      <x:c r="I10" s="130"/>
      <x:c r="J10" s="130" t="str">
        <x:f>IF(COUNTA(G10:I10)=0,"",ROUND(AVERAGE(G10:I10),2))</x:f>
      </x:c>
      <x:c r="K10" s="130" t="str">
        <x:f>IF(OR(E10="",J10=""),"",ROUND(J10-E10,2))</x:f>
      </x:c>
      <x:c r="L10" s="105" t="str">
        <x:f>IF(K10="","",IF(ABS(K10)&lt;=F10,"PASS","FAIL"))</x:f>
      </x:c>
      <x:c r="M10" s="105"/>
      <x:c r="N10" s="103"/>
      <x:c r="O10" s="103"/>
      <x:c r="P10" s="103"/>
      <x:c r="Q10" s="103"/>
      <x:c r="R10" s="103"/>
      <x:c r="S10" s="103"/>
      <x:c r="T10" s="103"/>
      <x:c r="U10" s="103"/>
      <x:c r="V10" s="103"/>
      <x:c r="W10" s="103"/>
      <x:c r="X10" s="103"/>
      <x:c r="Y10" s="103"/>
      <x:c r="Z10" s="103"/>
    </x:row>
    <x:row r="11" ht="24" customHeight="1">
      <x:c r="A11" s="105"/>
      <x:c r="B11" s="105"/>
      <x:c r="C11" s="105"/>
      <x:c r="D11" s="105"/>
      <x:c r="E11" s="130"/>
      <x:c r="F11" s="130"/>
      <x:c r="G11" s="130"/>
      <x:c r="H11" s="130"/>
      <x:c r="I11" s="130"/>
      <x:c r="J11" s="130" t="str">
        <x:f>IF(COUNTA(G11:I11)=0,"",ROUND(AVERAGE(G11:I11),2))</x:f>
      </x:c>
      <x:c r="K11" s="130" t="str">
        <x:f>IF(OR(E11="",J11=""),"",ROUND(J11-E11,2))</x:f>
      </x:c>
      <x:c r="L11" s="105" t="str">
        <x:f>IF(K11="","",IF(ABS(K11)&lt;=F11,"PASS","FAIL"))</x:f>
      </x:c>
      <x:c r="M11" s="105"/>
      <x:c r="N11" s="103"/>
      <x:c r="O11" s="103"/>
      <x:c r="P11" s="103"/>
      <x:c r="Q11" s="103"/>
      <x:c r="R11" s="103"/>
      <x:c r="S11" s="103"/>
      <x:c r="T11" s="103"/>
      <x:c r="U11" s="103"/>
      <x:c r="V11" s="103"/>
      <x:c r="W11" s="103"/>
      <x:c r="X11" s="103"/>
      <x:c r="Y11" s="103"/>
      <x:c r="Z11" s="103"/>
    </x:row>
    <x:row r="12" ht="24" customHeight="1">
      <x:c r="A12" s="105"/>
      <x:c r="B12" s="105"/>
      <x:c r="C12" s="105"/>
      <x:c r="D12" s="105"/>
      <x:c r="E12" s="130"/>
      <x:c r="F12" s="130"/>
      <x:c r="G12" s="130"/>
      <x:c r="H12" s="130"/>
      <x:c r="I12" s="130"/>
      <x:c r="J12" s="130" t="str">
        <x:f>IF(COUNTA(G12:I12)=0,"",ROUND(AVERAGE(G12:I12),2))</x:f>
      </x:c>
      <x:c r="K12" s="130" t="str">
        <x:f>IF(OR(E12="",J12=""),"",ROUND(J12-E12,2))</x:f>
      </x:c>
      <x:c r="L12" s="105" t="str">
        <x:f>IF(K12="","",IF(ABS(K12)&lt;=F12,"PASS","FAIL"))</x:f>
      </x:c>
      <x:c r="M12" s="105"/>
      <x:c r="N12" s="103"/>
      <x:c r="O12" s="103"/>
      <x:c r="P12" s="103"/>
      <x:c r="Q12" s="103"/>
      <x:c r="R12" s="103"/>
      <x:c r="S12" s="103"/>
      <x:c r="T12" s="103"/>
      <x:c r="U12" s="103"/>
      <x:c r="V12" s="103"/>
      <x:c r="W12" s="103"/>
      <x:c r="X12" s="103"/>
      <x:c r="Y12" s="103"/>
      <x:c r="Z12" s="103"/>
    </x:row>
    <x:row r="13" ht="24" customHeight="1">
      <x:c r="A13" s="105"/>
      <x:c r="B13" s="105"/>
      <x:c r="C13" s="105"/>
      <x:c r="D13" s="105"/>
      <x:c r="E13" s="130"/>
      <x:c r="F13" s="130"/>
      <x:c r="G13" s="130"/>
      <x:c r="H13" s="130"/>
      <x:c r="I13" s="130"/>
      <x:c r="J13" s="130" t="str">
        <x:f>IF(COUNTA(G13:I13)=0,"",ROUND(AVERAGE(G13:I13),2))</x:f>
      </x:c>
      <x:c r="K13" s="130" t="str">
        <x:f>IF(OR(E13="",J13=""),"",ROUND(J13-E13,2))</x:f>
      </x:c>
      <x:c r="L13" s="105" t="str">
        <x:f>IF(K13="","",IF(ABS(K13)&lt;=F13,"PASS","FAIL"))</x:f>
      </x:c>
      <x:c r="M13" s="105"/>
      <x:c r="N13" s="103"/>
      <x:c r="O13" s="103"/>
      <x:c r="P13" s="103"/>
      <x:c r="Q13" s="103"/>
      <x:c r="R13" s="103"/>
      <x:c r="S13" s="103"/>
      <x:c r="T13" s="103"/>
      <x:c r="U13" s="103"/>
      <x:c r="V13" s="103"/>
      <x:c r="W13" s="103"/>
      <x:c r="X13" s="103"/>
      <x:c r="Y13" s="103"/>
      <x:c r="Z13" s="103"/>
    </x:row>
    <x:row r="14" ht="24" customHeight="1">
      <x:c r="A14" s="105"/>
      <x:c r="B14" s="105"/>
      <x:c r="C14" s="105"/>
      <x:c r="D14" s="105"/>
      <x:c r="E14" s="130"/>
      <x:c r="F14" s="130"/>
      <x:c r="G14" s="130"/>
      <x:c r="H14" s="130"/>
      <x:c r="I14" s="130"/>
      <x:c r="J14" s="130" t="str">
        <x:f>IF(COUNTA(G14:I14)=0,"",ROUND(AVERAGE(G14:I14),2))</x:f>
      </x:c>
      <x:c r="K14" s="130" t="str">
        <x:f>IF(OR(E14="",J14=""),"",ROUND(J14-E14,2))</x:f>
      </x:c>
      <x:c r="L14" s="105" t="str">
        <x:f>IF(K14="","",IF(ABS(K14)&lt;=F14,"PASS","FAIL"))</x:f>
      </x:c>
      <x:c r="M14" s="105"/>
      <x:c r="N14" s="103"/>
      <x:c r="O14" s="103"/>
      <x:c r="P14" s="103"/>
      <x:c r="Q14" s="103"/>
      <x:c r="R14" s="103"/>
      <x:c r="S14" s="103"/>
      <x:c r="T14" s="103"/>
      <x:c r="U14" s="103"/>
      <x:c r="V14" s="103"/>
      <x:c r="W14" s="103"/>
      <x:c r="X14" s="103"/>
      <x:c r="Y14" s="103"/>
      <x:c r="Z14" s="103"/>
    </x:row>
    <x:row r="15" ht="24" customHeight="1">
      <x:c r="A15" s="105"/>
      <x:c r="B15" s="105"/>
      <x:c r="C15" s="105"/>
      <x:c r="D15" s="105"/>
      <x:c r="E15" s="130"/>
      <x:c r="F15" s="130"/>
      <x:c r="G15" s="130"/>
      <x:c r="H15" s="130"/>
      <x:c r="I15" s="130"/>
      <x:c r="J15" s="130" t="str">
        <x:f>IF(COUNTA(G15:I15)=0,"",ROUND(AVERAGE(G15:I15),2))</x:f>
      </x:c>
      <x:c r="K15" s="130" t="str">
        <x:f>IF(OR(E15="",J15=""),"",ROUND(J15-E15,2))</x:f>
      </x:c>
      <x:c r="L15" s="105" t="str">
        <x:f>IF(K15="","",IF(ABS(K15)&lt;=F15,"PASS","FAIL"))</x:f>
      </x:c>
      <x:c r="M15" s="105"/>
      <x:c r="N15" s="103"/>
      <x:c r="O15" s="103"/>
      <x:c r="P15" s="103"/>
      <x:c r="Q15" s="103"/>
      <x:c r="R15" s="103"/>
      <x:c r="S15" s="103"/>
      <x:c r="T15" s="103"/>
      <x:c r="U15" s="103"/>
      <x:c r="V15" s="103"/>
      <x:c r="W15" s="103"/>
      <x:c r="X15" s="103"/>
      <x:c r="Y15" s="103"/>
      <x:c r="Z15" s="103"/>
    </x:row>
    <x:row r="16" ht="24" customHeight="1">
      <x:c r="A16" s="105"/>
      <x:c r="B16" s="105"/>
      <x:c r="C16" s="105"/>
      <x:c r="D16" s="105"/>
      <x:c r="E16" s="130"/>
      <x:c r="F16" s="130"/>
      <x:c r="G16" s="130"/>
      <x:c r="H16" s="130"/>
      <x:c r="I16" s="130"/>
      <x:c r="J16" s="130" t="str">
        <x:f>IF(COUNTA(G16:I16)=0,"",ROUND(AVERAGE(G16:I16),2))</x:f>
      </x:c>
      <x:c r="K16" s="130" t="str">
        <x:f>IF(OR(E16="",J16=""),"",ROUND(J16-E16,2))</x:f>
      </x:c>
      <x:c r="L16" s="105" t="str">
        <x:f>IF(K16="","",IF(ABS(K16)&lt;=F16,"PASS","FAIL"))</x:f>
      </x:c>
      <x:c r="M16" s="105"/>
      <x:c r="N16" s="103"/>
      <x:c r="O16" s="103"/>
      <x:c r="P16" s="103"/>
      <x:c r="Q16" s="103"/>
      <x:c r="R16" s="103"/>
      <x:c r="S16" s="103"/>
      <x:c r="T16" s="103"/>
      <x:c r="U16" s="103"/>
      <x:c r="V16" s="103"/>
      <x:c r="W16" s="103"/>
      <x:c r="X16" s="103"/>
      <x:c r="Y16" s="103"/>
      <x:c r="Z16" s="103"/>
    </x:row>
    <x:row r="17" ht="24" customHeight="1">
      <x:c r="A17" s="105"/>
      <x:c r="B17" s="105"/>
      <x:c r="C17" s="105"/>
      <x:c r="D17" s="105"/>
      <x:c r="E17" s="130"/>
      <x:c r="F17" s="130"/>
      <x:c r="G17" s="130"/>
      <x:c r="H17" s="130"/>
      <x:c r="I17" s="130"/>
      <x:c r="J17" s="130" t="str">
        <x:f>IF(COUNTA(G17:I17)=0,"",ROUND(AVERAGE(G17:I17),2))</x:f>
      </x:c>
      <x:c r="K17" s="130" t="str">
        <x:f>IF(OR(E17="",J17=""),"",ROUND(J17-E17,2))</x:f>
      </x:c>
      <x:c r="L17" s="105" t="str">
        <x:f>IF(K17="","",IF(ABS(K17)&lt;=F17,"PASS","FAIL"))</x:f>
      </x:c>
      <x:c r="M17" s="105"/>
      <x:c r="N17" s="103"/>
      <x:c r="O17" s="103"/>
      <x:c r="P17" s="103"/>
      <x:c r="Q17" s="103"/>
      <x:c r="R17" s="103"/>
      <x:c r="S17" s="103"/>
      <x:c r="T17" s="103"/>
      <x:c r="U17" s="103"/>
      <x:c r="V17" s="103"/>
      <x:c r="W17" s="103"/>
      <x:c r="X17" s="103"/>
      <x:c r="Y17" s="103"/>
      <x:c r="Z17" s="103"/>
    </x:row>
    <x:row r="18" ht="24" customHeight="1">
      <x:c r="A18" s="105"/>
      <x:c r="B18" s="105"/>
      <x:c r="C18" s="105"/>
      <x:c r="D18" s="105"/>
      <x:c r="E18" s="130"/>
      <x:c r="F18" s="130"/>
      <x:c r="G18" s="130"/>
      <x:c r="H18" s="130"/>
      <x:c r="I18" s="130"/>
      <x:c r="J18" s="130" t="str">
        <x:f>IF(COUNTA(G18:I18)=0,"",ROUND(AVERAGE(G18:I18),2))</x:f>
      </x:c>
      <x:c r="K18" s="130" t="str">
        <x:f>IF(OR(E18="",J18=""),"",ROUND(J18-E18,2))</x:f>
      </x:c>
      <x:c r="L18" s="105" t="str">
        <x:f>IF(K18="","",IF(ABS(K18)&lt;=F18,"PASS","FAIL"))</x:f>
      </x:c>
      <x:c r="M18" s="105"/>
      <x:c r="N18" s="103"/>
      <x:c r="O18" s="103"/>
      <x:c r="P18" s="103"/>
      <x:c r="Q18" s="103"/>
      <x:c r="R18" s="103"/>
      <x:c r="S18" s="103"/>
      <x:c r="T18" s="103"/>
      <x:c r="U18" s="103"/>
      <x:c r="V18" s="103"/>
      <x:c r="W18" s="103"/>
      <x:c r="X18" s="103"/>
      <x:c r="Y18" s="103"/>
      <x:c r="Z18" s="103"/>
    </x:row>
    <x:row r="19" ht="24" customHeight="1">
      <x:c r="A19" s="105"/>
      <x:c r="B19" s="105"/>
      <x:c r="C19" s="105"/>
      <x:c r="D19" s="105"/>
      <x:c r="E19" s="130"/>
      <x:c r="F19" s="130"/>
      <x:c r="G19" s="130"/>
      <x:c r="H19" s="130"/>
      <x:c r="I19" s="130"/>
      <x:c r="J19" s="130" t="str">
        <x:f>IF(COUNTA(G19:I19)=0,"",ROUND(AVERAGE(G19:I19),2))</x:f>
      </x:c>
      <x:c r="K19" s="130" t="str">
        <x:f>IF(OR(E19="",J19=""),"",ROUND(J19-E19,2))</x:f>
      </x:c>
      <x:c r="L19" s="105" t="str">
        <x:f>IF(K19="","",IF(ABS(K19)&lt;=F19,"PASS","FAIL"))</x:f>
      </x:c>
      <x:c r="M19" s="105"/>
      <x:c r="N19" s="103"/>
      <x:c r="O19" s="103"/>
      <x:c r="P19" s="103"/>
      <x:c r="Q19" s="103"/>
      <x:c r="R19" s="103"/>
      <x:c r="S19" s="103"/>
      <x:c r="T19" s="103"/>
      <x:c r="U19" s="103"/>
      <x:c r="V19" s="103"/>
      <x:c r="W19" s="103"/>
      <x:c r="X19" s="103"/>
      <x:c r="Y19" s="103"/>
      <x:c r="Z19" s="103"/>
    </x:row>
    <x:row r="20" ht="24" customHeight="1">
      <x:c r="A20" s="105"/>
      <x:c r="B20" s="105"/>
      <x:c r="C20" s="105"/>
      <x:c r="D20" s="105"/>
      <x:c r="E20" s="130"/>
      <x:c r="F20" s="130"/>
      <x:c r="G20" s="130"/>
      <x:c r="H20" s="130"/>
      <x:c r="I20" s="130"/>
      <x:c r="J20" s="130" t="str">
        <x:f>IF(COUNTA(G20:I20)=0,"",ROUND(AVERAGE(G20:I20),2))</x:f>
      </x:c>
      <x:c r="K20" s="130" t="str">
        <x:f>IF(OR(E20="",J20=""),"",ROUND(J20-E20,2))</x:f>
      </x:c>
      <x:c r="L20" s="105" t="str">
        <x:f>IF(K20="","",IF(ABS(K20)&lt;=F20,"PASS","FAIL"))</x:f>
      </x:c>
      <x:c r="M20" s="105"/>
      <x:c r="N20" s="103"/>
      <x:c r="O20" s="103"/>
      <x:c r="P20" s="103"/>
      <x:c r="Q20" s="103"/>
      <x:c r="R20" s="103"/>
      <x:c r="S20" s="103"/>
      <x:c r="T20" s="103"/>
      <x:c r="U20" s="103"/>
      <x:c r="V20" s="103"/>
      <x:c r="W20" s="103"/>
      <x:c r="X20" s="103"/>
      <x:c r="Y20" s="103"/>
      <x:c r="Z20" s="103"/>
    </x:row>
    <x:row r="21" ht="24" customHeight="1">
      <x:c r="A21" s="105"/>
      <x:c r="B21" s="105"/>
      <x:c r="C21" s="105"/>
      <x:c r="D21" s="105"/>
      <x:c r="E21" s="130"/>
      <x:c r="F21" s="130"/>
      <x:c r="G21" s="130"/>
      <x:c r="H21" s="130"/>
      <x:c r="I21" s="130"/>
      <x:c r="J21" s="130" t="str">
        <x:f>IF(COUNTA(G21:I21)=0,"",ROUND(AVERAGE(G21:I21),2))</x:f>
      </x:c>
      <x:c r="K21" s="130" t="str">
        <x:f>IF(OR(E21="",J21=""),"",ROUND(J21-E21,2))</x:f>
      </x:c>
      <x:c r="L21" s="105" t="str">
        <x:f>IF(K21="","",IF(ABS(K21)&lt;=F21,"PASS","FAIL"))</x:f>
      </x:c>
      <x:c r="M21" s="105"/>
      <x:c r="N21" s="103"/>
      <x:c r="O21" s="103"/>
      <x:c r="P21" s="103"/>
      <x:c r="Q21" s="103"/>
      <x:c r="R21" s="103"/>
      <x:c r="S21" s="103"/>
      <x:c r="T21" s="103"/>
      <x:c r="U21" s="103"/>
      <x:c r="V21" s="103"/>
      <x:c r="W21" s="103"/>
      <x:c r="X21" s="103"/>
      <x:c r="Y21" s="103"/>
      <x:c r="Z21" s="103"/>
    </x:row>
    <x:row r="22" ht="24" customHeight="1">
      <x:c r="A22" s="105"/>
      <x:c r="B22" s="105"/>
      <x:c r="C22" s="105"/>
      <x:c r="D22" s="105"/>
      <x:c r="E22" s="130"/>
      <x:c r="F22" s="130"/>
      <x:c r="G22" s="130"/>
      <x:c r="H22" s="130"/>
      <x:c r="I22" s="130"/>
      <x:c r="J22" s="130" t="str">
        <x:f>IF(COUNTA(G22:I22)=0,"",ROUND(AVERAGE(G22:I22),2))</x:f>
      </x:c>
      <x:c r="K22" s="130" t="str">
        <x:f>IF(OR(E22="",J22=""),"",ROUND(J22-E22,2))</x:f>
      </x:c>
      <x:c r="L22" s="105" t="str">
        <x:f>IF(K22="","",IF(ABS(K22)&lt;=F22,"PASS","FAIL"))</x:f>
      </x:c>
      <x:c r="M22" s="105"/>
      <x:c r="N22" s="103"/>
      <x:c r="O22" s="103"/>
      <x:c r="P22" s="103"/>
      <x:c r="Q22" s="103"/>
      <x:c r="R22" s="103"/>
      <x:c r="S22" s="103"/>
      <x:c r="T22" s="103"/>
      <x:c r="U22" s="103"/>
      <x:c r="V22" s="103"/>
      <x:c r="W22" s="103"/>
      <x:c r="X22" s="103"/>
      <x:c r="Y22" s="103"/>
      <x:c r="Z22" s="103"/>
    </x:row>
    <x:row r="23" ht="24" customHeight="1">
      <x:c r="A23" s="105"/>
      <x:c r="B23" s="105"/>
      <x:c r="C23" s="105"/>
      <x:c r="D23" s="105"/>
      <x:c r="E23" s="130"/>
      <x:c r="F23" s="130"/>
      <x:c r="G23" s="130"/>
      <x:c r="H23" s="130"/>
      <x:c r="I23" s="130"/>
      <x:c r="J23" s="130" t="str">
        <x:f>IF(COUNTA(G23:I23)=0,"",ROUND(AVERAGE(G23:I23),2))</x:f>
      </x:c>
      <x:c r="K23" s="130" t="str">
        <x:f>IF(OR(E23="",J23=""),"",ROUND(J23-E23,2))</x:f>
      </x:c>
      <x:c r="L23" s="105" t="str">
        <x:f>IF(K23="","",IF(ABS(K23)&lt;=F23,"PASS","FAIL"))</x:f>
      </x:c>
      <x:c r="M23" s="105"/>
      <x:c r="N23" s="103"/>
      <x:c r="O23" s="103"/>
      <x:c r="P23" s="103"/>
      <x:c r="Q23" s="103"/>
      <x:c r="R23" s="103"/>
      <x:c r="S23" s="103"/>
      <x:c r="T23" s="103"/>
      <x:c r="U23" s="103"/>
      <x:c r="V23" s="103"/>
      <x:c r="W23" s="103"/>
      <x:c r="X23" s="103"/>
      <x:c r="Y23" s="103"/>
      <x:c r="Z23" s="103"/>
    </x:row>
    <x:row r="24" ht="24" customHeight="1">
      <x:c r="A24" s="105"/>
      <x:c r="B24" s="105"/>
      <x:c r="C24" s="105"/>
      <x:c r="D24" s="105"/>
      <x:c r="E24" s="130"/>
      <x:c r="F24" s="130"/>
      <x:c r="G24" s="130"/>
      <x:c r="H24" s="130"/>
      <x:c r="I24" s="130"/>
      <x:c r="J24" s="130" t="str">
        <x:f>IF(COUNTA(G24:I24)=0,"",ROUND(AVERAGE(G24:I24),2))</x:f>
      </x:c>
      <x:c r="K24" s="130" t="str">
        <x:f>IF(OR(E24="",J24=""),"",ROUND(J24-E24,2))</x:f>
      </x:c>
      <x:c r="L24" s="105" t="str">
        <x:f>IF(K24="","",IF(ABS(K24)&lt;=F24,"PASS","FAIL"))</x:f>
      </x:c>
      <x:c r="M24" s="105"/>
      <x:c r="N24" s="103"/>
      <x:c r="O24" s="103"/>
      <x:c r="P24" s="103"/>
      <x:c r="Q24" s="103"/>
      <x:c r="R24" s="103"/>
      <x:c r="S24" s="103"/>
      <x:c r="T24" s="103"/>
      <x:c r="U24" s="103"/>
      <x:c r="V24" s="103"/>
      <x:c r="W24" s="103"/>
      <x:c r="X24" s="103"/>
      <x:c r="Y24" s="103"/>
      <x:c r="Z24" s="103"/>
    </x:row>
    <x:row r="25" ht="24" customHeight="1">
      <x:c r="A25" s="105"/>
      <x:c r="B25" s="105"/>
      <x:c r="C25" s="105"/>
      <x:c r="D25" s="105"/>
      <x:c r="E25" s="130"/>
      <x:c r="F25" s="130"/>
      <x:c r="G25" s="130"/>
      <x:c r="H25" s="130"/>
      <x:c r="I25" s="130"/>
      <x:c r="J25" s="130" t="str">
        <x:f>IF(COUNTA(G25:I25)=0,"",ROUND(AVERAGE(G25:I25),2))</x:f>
      </x:c>
      <x:c r="K25" s="130" t="str">
        <x:f>IF(OR(E25="",J25=""),"",ROUND(J25-E25,2))</x:f>
      </x:c>
      <x:c r="L25" s="105" t="str">
        <x:f>IF(K25="","",IF(ABS(K25)&lt;=F25,"PASS","FAIL"))</x:f>
      </x:c>
      <x:c r="M25" s="105"/>
      <x:c r="N25" s="103"/>
      <x:c r="O25" s="103"/>
      <x:c r="P25" s="103"/>
      <x:c r="Q25" s="103"/>
      <x:c r="R25" s="103"/>
      <x:c r="S25" s="103"/>
      <x:c r="T25" s="103"/>
      <x:c r="U25" s="103"/>
      <x:c r="V25" s="103"/>
      <x:c r="W25" s="103"/>
      <x:c r="X25" s="103"/>
      <x:c r="Y25" s="103"/>
      <x:c r="Z25" s="103"/>
    </x:row>
    <x:row r="26" ht="24" customHeight="1">
      <x:c r="A26" s="105"/>
      <x:c r="B26" s="105"/>
      <x:c r="C26" s="105"/>
      <x:c r="D26" s="105"/>
      <x:c r="E26" s="130"/>
      <x:c r="F26" s="130"/>
      <x:c r="G26" s="130"/>
      <x:c r="H26" s="130"/>
      <x:c r="I26" s="130"/>
      <x:c r="J26" s="130" t="str">
        <x:f>IF(COUNTA(G26:I26)=0,"",ROUND(AVERAGE(G26:I26),2))</x:f>
      </x:c>
      <x:c r="K26" s="130" t="str">
        <x:f>IF(OR(E26="",J26=""),"",ROUND(J26-E26,2))</x:f>
      </x:c>
      <x:c r="L26" s="105" t="str">
        <x:f>IF(K26="","",IF(ABS(K26)&lt;=F26,"PASS","FAIL"))</x:f>
      </x:c>
      <x:c r="M26" s="105"/>
      <x:c r="N26" s="103"/>
      <x:c r="O26" s="103"/>
      <x:c r="P26" s="103"/>
      <x:c r="Q26" s="103"/>
      <x:c r="R26" s="103"/>
      <x:c r="S26" s="103"/>
      <x:c r="T26" s="103"/>
      <x:c r="U26" s="103"/>
      <x:c r="V26" s="103"/>
      <x:c r="W26" s="103"/>
      <x:c r="X26" s="103"/>
      <x:c r="Y26" s="103"/>
      <x:c r="Z26" s="103"/>
    </x:row>
    <x:row r="27" ht="24" customHeight="1">
      <x:c r="A27" s="105"/>
      <x:c r="B27" s="105"/>
      <x:c r="C27" s="105"/>
      <x:c r="D27" s="105"/>
      <x:c r="E27" s="130"/>
      <x:c r="F27" s="130"/>
      <x:c r="G27" s="130"/>
      <x:c r="H27" s="130"/>
      <x:c r="I27" s="130"/>
      <x:c r="J27" s="130" t="str">
        <x:f>IF(COUNTA(G27:I27)=0,"",ROUND(AVERAGE(G27:I27),2))</x:f>
      </x:c>
      <x:c r="K27" s="130" t="str">
        <x:f>IF(OR(E27="",J27=""),"",ROUND(J27-E27,2))</x:f>
      </x:c>
      <x:c r="L27" s="105" t="str">
        <x:f>IF(K27="","",IF(ABS(K27)&lt;=F27,"PASS","FAIL"))</x:f>
      </x:c>
      <x:c r="M27" s="105"/>
      <x:c r="N27" s="103"/>
      <x:c r="O27" s="103"/>
      <x:c r="P27" s="103"/>
      <x:c r="Q27" s="103"/>
      <x:c r="R27" s="103"/>
      <x:c r="S27" s="103"/>
      <x:c r="T27" s="103"/>
      <x:c r="U27" s="103"/>
      <x:c r="V27" s="103"/>
      <x:c r="W27" s="103"/>
      <x:c r="X27" s="103"/>
      <x:c r="Y27" s="103"/>
      <x:c r="Z27" s="103"/>
    </x:row>
    <x:row r="28" ht="24" customHeight="1">
      <x:c r="A28" s="105"/>
      <x:c r="B28" s="105"/>
      <x:c r="C28" s="105"/>
      <x:c r="D28" s="105"/>
      <x:c r="E28" s="130"/>
      <x:c r="F28" s="130"/>
      <x:c r="G28" s="130"/>
      <x:c r="H28" s="130"/>
      <x:c r="I28" s="130"/>
      <x:c r="J28" s="130" t="str">
        <x:f>IF(COUNTA(G28:I28)=0,"",ROUND(AVERAGE(G28:I28),2))</x:f>
      </x:c>
      <x:c r="K28" s="130" t="str">
        <x:f>IF(OR(E28="",J28=""),"",ROUND(J28-E28,2))</x:f>
      </x:c>
      <x:c r="L28" s="105" t="str">
        <x:f>IF(K28="","",IF(ABS(K28)&lt;=F28,"PASS","FAIL"))</x:f>
      </x:c>
      <x:c r="M28" s="105"/>
      <x:c r="N28" s="103"/>
      <x:c r="O28" s="103"/>
      <x:c r="P28" s="103"/>
      <x:c r="Q28" s="103"/>
      <x:c r="R28" s="103"/>
      <x:c r="S28" s="103"/>
      <x:c r="T28" s="103"/>
      <x:c r="U28" s="103"/>
      <x:c r="V28" s="103"/>
      <x:c r="W28" s="103"/>
      <x:c r="X28" s="103"/>
      <x:c r="Y28" s="103"/>
      <x:c r="Z28" s="103"/>
    </x:row>
    <x:row r="29" ht="24" customHeight="1">
      <x:c r="A29" s="105"/>
      <x:c r="B29" s="105"/>
      <x:c r="C29" s="105"/>
      <x:c r="D29" s="105"/>
      <x:c r="E29" s="130"/>
      <x:c r="F29" s="130"/>
      <x:c r="G29" s="130"/>
      <x:c r="H29" s="130"/>
      <x:c r="I29" s="130"/>
      <x:c r="J29" s="130" t="str">
        <x:f>IF(COUNTA(G29:I29)=0,"",ROUND(AVERAGE(G29:I29),2))</x:f>
      </x:c>
      <x:c r="K29" s="130" t="str">
        <x:f>IF(OR(E29="",J29=""),"",ROUND(J29-E29,2))</x:f>
      </x:c>
      <x:c r="L29" s="105" t="str">
        <x:f>IF(K29="","",IF(ABS(K29)&lt;=F29,"PASS","FAIL"))</x:f>
      </x:c>
      <x:c r="M29" s="105"/>
      <x:c r="N29" s="103"/>
      <x:c r="O29" s="103"/>
      <x:c r="P29" s="103"/>
      <x:c r="Q29" s="103"/>
      <x:c r="R29" s="103"/>
      <x:c r="S29" s="103"/>
      <x:c r="T29" s="103"/>
      <x:c r="U29" s="103"/>
      <x:c r="V29" s="103"/>
      <x:c r="W29" s="103"/>
      <x:c r="X29" s="103"/>
      <x:c r="Y29" s="103"/>
      <x:c r="Z29" s="103"/>
    </x:row>
    <x:row r="30" ht="24" customHeight="1">
      <x:c r="A30" s="105"/>
      <x:c r="B30" s="105"/>
      <x:c r="C30" s="105"/>
      <x:c r="D30" s="105"/>
      <x:c r="E30" s="130"/>
      <x:c r="F30" s="130"/>
      <x:c r="G30" s="130"/>
      <x:c r="H30" s="130"/>
      <x:c r="I30" s="130"/>
      <x:c r="J30" s="130" t="str">
        <x:f>IF(COUNTA(G30:I30)=0,"",ROUND(AVERAGE(G30:I30),2))</x:f>
      </x:c>
      <x:c r="K30" s="130" t="str">
        <x:f>IF(OR(E30="",J30=""),"",ROUND(J30-E30,2))</x:f>
      </x:c>
      <x:c r="L30" s="105" t="str">
        <x:f>IF(K30="","",IF(ABS(K30)&lt;=F30,"PASS","FAIL"))</x:f>
      </x:c>
      <x:c r="M30" s="105"/>
      <x:c r="N30" s="103"/>
      <x:c r="O30" s="103"/>
      <x:c r="P30" s="103"/>
      <x:c r="Q30" s="103"/>
      <x:c r="R30" s="103"/>
      <x:c r="S30" s="103"/>
      <x:c r="T30" s="103"/>
      <x:c r="U30" s="103"/>
      <x:c r="V30" s="103"/>
      <x:c r="W30" s="103"/>
      <x:c r="X30" s="103"/>
      <x:c r="Y30" s="103"/>
      <x:c r="Z30" s="103"/>
    </x:row>
    <x:row r="31" ht="24" customHeight="1">
      <x:c r="A31" s="105"/>
      <x:c r="B31" s="105"/>
      <x:c r="C31" s="105"/>
      <x:c r="D31" s="105"/>
      <x:c r="E31" s="130"/>
      <x:c r="F31" s="130"/>
      <x:c r="G31" s="130"/>
      <x:c r="H31" s="130"/>
      <x:c r="I31" s="130"/>
      <x:c r="J31" s="130" t="str">
        <x:f>IF(COUNTA(G31:I31)=0,"",ROUND(AVERAGE(G31:I31),2))</x:f>
      </x:c>
      <x:c r="K31" s="130" t="str">
        <x:f>IF(OR(E31="",J31=""),"",ROUND(J31-E31,2))</x:f>
      </x:c>
      <x:c r="L31" s="105" t="str">
        <x:f>IF(K31="","",IF(ABS(K31)&lt;=F31,"PASS","FAIL"))</x:f>
      </x:c>
      <x:c r="M31" s="105"/>
      <x:c r="N31" s="103"/>
      <x:c r="O31" s="103"/>
      <x:c r="P31" s="103"/>
      <x:c r="Q31" s="103"/>
      <x:c r="R31" s="103"/>
      <x:c r="S31" s="103"/>
      <x:c r="T31" s="103"/>
      <x:c r="U31" s="103"/>
      <x:c r="V31" s="103"/>
      <x:c r="W31" s="103"/>
      <x:c r="X31" s="103"/>
      <x:c r="Y31" s="103"/>
      <x:c r="Z31" s="103"/>
    </x:row>
    <x:row r="32" ht="24" customHeight="1">
      <x:c r="A32" s="105"/>
      <x:c r="B32" s="105"/>
      <x:c r="C32" s="105"/>
      <x:c r="D32" s="105"/>
      <x:c r="E32" s="130"/>
      <x:c r="F32" s="130"/>
      <x:c r="G32" s="130"/>
      <x:c r="H32" s="130"/>
      <x:c r="I32" s="130"/>
      <x:c r="J32" s="130" t="str">
        <x:f>IF(COUNTA(G32:I32)=0,"",ROUND(AVERAGE(G32:I32),2))</x:f>
      </x:c>
      <x:c r="K32" s="130" t="str">
        <x:f>IF(OR(E32="",J32=""),"",ROUND(J32-E32,2))</x:f>
      </x:c>
      <x:c r="L32" s="105" t="str">
        <x:f>IF(K32="","",IF(ABS(K32)&lt;=F32,"PASS","FAIL"))</x:f>
      </x:c>
      <x:c r="M32" s="105"/>
      <x:c r="N32" s="103"/>
      <x:c r="O32" s="103"/>
      <x:c r="P32" s="103"/>
      <x:c r="Q32" s="103"/>
      <x:c r="R32" s="103"/>
      <x:c r="S32" s="103"/>
      <x:c r="T32" s="103"/>
      <x:c r="U32" s="103"/>
      <x:c r="V32" s="103"/>
      <x:c r="W32" s="103"/>
      <x:c r="X32" s="103"/>
      <x:c r="Y32" s="103"/>
      <x:c r="Z32" s="103"/>
    </x:row>
    <x:row r="33" ht="24" customHeight="1">
      <x:c r="A33" s="105"/>
      <x:c r="B33" s="105"/>
      <x:c r="C33" s="105"/>
      <x:c r="D33" s="105"/>
      <x:c r="E33" s="130"/>
      <x:c r="F33" s="130"/>
      <x:c r="G33" s="130"/>
      <x:c r="H33" s="130"/>
      <x:c r="I33" s="130"/>
      <x:c r="J33" s="130" t="str">
        <x:f>IF(COUNTA(G33:I33)=0,"",ROUND(AVERAGE(G33:I33),2))</x:f>
      </x:c>
      <x:c r="K33" s="130" t="str">
        <x:f>IF(OR(E33="",J33=""),"",ROUND(J33-E33,2))</x:f>
      </x:c>
      <x:c r="L33" s="105" t="str">
        <x:f>IF(K33="","",IF(ABS(K33)&lt;=F33,"PASS","FAIL"))</x:f>
      </x:c>
      <x:c r="M33" s="105"/>
      <x:c r="N33" s="103"/>
      <x:c r="O33" s="103"/>
      <x:c r="P33" s="103"/>
      <x:c r="Q33" s="103"/>
      <x:c r="R33" s="103"/>
      <x:c r="S33" s="103"/>
      <x:c r="T33" s="103"/>
      <x:c r="U33" s="103"/>
      <x:c r="V33" s="103"/>
      <x:c r="W33" s="103"/>
      <x:c r="X33" s="103"/>
      <x:c r="Y33" s="103"/>
      <x:c r="Z33" s="103"/>
    </x:row>
    <x:row r="34" ht="24" customHeight="1">
      <x:c r="A34" s="105"/>
      <x:c r="B34" s="105"/>
      <x:c r="C34" s="105"/>
      <x:c r="D34" s="105"/>
      <x:c r="E34" s="130"/>
      <x:c r="F34" s="130"/>
      <x:c r="G34" s="130"/>
      <x:c r="H34" s="130"/>
      <x:c r="I34" s="130"/>
      <x:c r="J34" s="130" t="str">
        <x:f>IF(COUNTA(G34:I34)=0,"",ROUND(AVERAGE(G34:I34),2))</x:f>
      </x:c>
      <x:c r="K34" s="130" t="str">
        <x:f>IF(OR(E34="",J34=""),"",ROUND(J34-E34,2))</x:f>
      </x:c>
      <x:c r="L34" s="105" t="str">
        <x:f>IF(K34="","",IF(ABS(K34)&lt;=F34,"PASS","FAIL"))</x:f>
      </x:c>
      <x:c r="M34" s="105"/>
      <x:c r="N34" s="103"/>
      <x:c r="O34" s="103"/>
      <x:c r="P34" s="103"/>
      <x:c r="Q34" s="103"/>
      <x:c r="R34" s="103"/>
      <x:c r="S34" s="103"/>
      <x:c r="T34" s="103"/>
      <x:c r="U34" s="103"/>
      <x:c r="V34" s="103"/>
      <x:c r="W34" s="103"/>
      <x:c r="X34" s="103"/>
      <x:c r="Y34" s="103"/>
      <x:c r="Z34" s="103"/>
    </x:row>
    <x:row r="35" ht="24" customHeight="1">
      <x:c r="A35" s="105"/>
      <x:c r="B35" s="105"/>
      <x:c r="C35" s="105"/>
      <x:c r="D35" s="105"/>
      <x:c r="E35" s="130"/>
      <x:c r="F35" s="130"/>
      <x:c r="G35" s="130"/>
      <x:c r="H35" s="130"/>
      <x:c r="I35" s="130"/>
      <x:c r="J35" s="130" t="str">
        <x:f>IF(COUNTA(G35:I35)=0,"",ROUND(AVERAGE(G35:I35),2))</x:f>
      </x:c>
      <x:c r="K35" s="130" t="str">
        <x:f>IF(OR(E35="",J35=""),"",ROUND(J35-E35,2))</x:f>
      </x:c>
      <x:c r="L35" s="105" t="str">
        <x:f>IF(K35="","",IF(ABS(K35)&lt;=F35,"PASS","FAIL"))</x:f>
      </x:c>
      <x:c r="M35" s="105"/>
      <x:c r="N35" s="103"/>
      <x:c r="O35" s="103"/>
      <x:c r="P35" s="103"/>
      <x:c r="Q35" s="103"/>
      <x:c r="R35" s="103"/>
      <x:c r="S35" s="103"/>
      <x:c r="T35" s="103"/>
      <x:c r="U35" s="103"/>
      <x:c r="V35" s="103"/>
      <x:c r="W35" s="103"/>
      <x:c r="X35" s="103"/>
      <x:c r="Y35" s="103"/>
      <x:c r="Z35" s="103"/>
    </x:row>
    <x:row r="36" ht="24" customHeight="1">
      <x:c r="A36" s="105"/>
      <x:c r="B36" s="105"/>
      <x:c r="C36" s="105"/>
      <x:c r="D36" s="105"/>
      <x:c r="E36" s="130"/>
      <x:c r="F36" s="130"/>
      <x:c r="G36" s="130"/>
      <x:c r="H36" s="130"/>
      <x:c r="I36" s="130"/>
      <x:c r="J36" s="130" t="str">
        <x:f>IF(COUNTA(G36:I36)=0,"",ROUND(AVERAGE(G36:I36),2))</x:f>
      </x:c>
      <x:c r="K36" s="130" t="str">
        <x:f>IF(OR(E36="",J36=""),"",ROUND(J36-E36,2))</x:f>
      </x:c>
      <x:c r="L36" s="105" t="str">
        <x:f>IF(K36="","",IF(ABS(K36)&lt;=F36,"PASS","FAIL"))</x:f>
      </x:c>
      <x:c r="M36" s="105"/>
      <x:c r="N36" s="103"/>
      <x:c r="O36" s="103"/>
      <x:c r="P36" s="103"/>
      <x:c r="Q36" s="103"/>
      <x:c r="R36" s="103"/>
      <x:c r="S36" s="103"/>
      <x:c r="T36" s="103"/>
      <x:c r="U36" s="103"/>
      <x:c r="V36" s="103"/>
      <x:c r="W36" s="103"/>
      <x:c r="X36" s="103"/>
      <x:c r="Y36" s="103"/>
      <x:c r="Z36" s="103"/>
    </x:row>
    <x:row r="37" ht="24" customHeight="1">
      <x:c r="A37" s="105"/>
      <x:c r="B37" s="105"/>
      <x:c r="C37" s="105"/>
      <x:c r="D37" s="105"/>
      <x:c r="E37" s="130"/>
      <x:c r="F37" s="130"/>
      <x:c r="G37" s="130"/>
      <x:c r="H37" s="130"/>
      <x:c r="I37" s="130"/>
      <x:c r="J37" s="130" t="str">
        <x:f>IF(COUNTA(G37:I37)=0,"",ROUND(AVERAGE(G37:I37),2))</x:f>
      </x:c>
      <x:c r="K37" s="130" t="str">
        <x:f>IF(OR(E37="",J37=""),"",ROUND(J37-E37,2))</x:f>
      </x:c>
      <x:c r="L37" s="105" t="str">
        <x:f>IF(K37="","",IF(ABS(K37)&lt;=F37,"PASS","FAIL"))</x:f>
      </x:c>
      <x:c r="M37" s="105"/>
      <x:c r="N37" s="103"/>
      <x:c r="O37" s="103"/>
      <x:c r="P37" s="103"/>
      <x:c r="Q37" s="103"/>
      <x:c r="R37" s="103"/>
      <x:c r="S37" s="103"/>
      <x:c r="T37" s="103"/>
      <x:c r="U37" s="103"/>
      <x:c r="V37" s="103"/>
      <x:c r="W37" s="103"/>
      <x:c r="X37" s="103"/>
      <x:c r="Y37" s="103"/>
      <x:c r="Z37" s="103"/>
    </x:row>
    <x:row r="38" ht="24" customHeight="1">
      <x:c r="A38" s="105"/>
      <x:c r="B38" s="105"/>
      <x:c r="C38" s="105"/>
      <x:c r="D38" s="105"/>
      <x:c r="E38" s="130"/>
      <x:c r="F38" s="130"/>
      <x:c r="G38" s="130"/>
      <x:c r="H38" s="130"/>
      <x:c r="I38" s="130"/>
      <x:c r="J38" s="130" t="str">
        <x:f>IF(COUNTA(G38:I38)=0,"",ROUND(AVERAGE(G38:I38),2))</x:f>
      </x:c>
      <x:c r="K38" s="130" t="str">
        <x:f>IF(OR(E38="",J38=""),"",ROUND(J38-E38,2))</x:f>
      </x:c>
      <x:c r="L38" s="105" t="str">
        <x:f>IF(K38="","",IF(ABS(K38)&lt;=F38,"PASS","FAIL"))</x:f>
      </x:c>
      <x:c r="M38" s="105"/>
      <x:c r="N38" s="103"/>
      <x:c r="O38" s="103"/>
      <x:c r="P38" s="103"/>
      <x:c r="Q38" s="103"/>
      <x:c r="R38" s="103"/>
      <x:c r="S38" s="103"/>
      <x:c r="T38" s="103"/>
      <x:c r="U38" s="103"/>
      <x:c r="V38" s="103"/>
      <x:c r="W38" s="103"/>
      <x:c r="X38" s="103"/>
      <x:c r="Y38" s="103"/>
      <x:c r="Z38" s="103"/>
    </x:row>
    <x:row r="39" ht="24" customHeight="1">
      <x:c r="A39" s="105"/>
      <x:c r="B39" s="105"/>
      <x:c r="C39" s="105"/>
      <x:c r="D39" s="105"/>
      <x:c r="E39" s="130"/>
      <x:c r="F39" s="130"/>
      <x:c r="G39" s="130"/>
      <x:c r="H39" s="130"/>
      <x:c r="I39" s="130"/>
      <x:c r="J39" s="130" t="str">
        <x:f>IF(COUNTA(G39:I39)=0,"",ROUND(AVERAGE(G39:I39),2))</x:f>
      </x:c>
      <x:c r="K39" s="130" t="str">
        <x:f>IF(OR(E39="",J39=""),"",ROUND(J39-E39,2))</x:f>
      </x:c>
      <x:c r="L39" s="105" t="str">
        <x:f>IF(K39="","",IF(ABS(K39)&lt;=F39,"PASS","FAIL"))</x:f>
      </x:c>
      <x:c r="M39" s="105"/>
      <x:c r="N39" s="103"/>
      <x:c r="O39" s="103"/>
      <x:c r="P39" s="103"/>
      <x:c r="Q39" s="103"/>
      <x:c r="R39" s="103"/>
      <x:c r="S39" s="103"/>
      <x:c r="T39" s="103"/>
      <x:c r="U39" s="103"/>
      <x:c r="V39" s="103"/>
      <x:c r="W39" s="103"/>
      <x:c r="X39" s="103"/>
      <x:c r="Y39" s="103"/>
      <x:c r="Z39" s="103"/>
    </x:row>
    <x:row r="40" ht="24" customHeight="1">
      <x:c r="A40" s="105"/>
      <x:c r="B40" s="105"/>
      <x:c r="C40" s="105"/>
      <x:c r="D40" s="105"/>
      <x:c r="E40" s="130"/>
      <x:c r="F40" s="130"/>
      <x:c r="G40" s="130"/>
      <x:c r="H40" s="130"/>
      <x:c r="I40" s="130"/>
      <x:c r="J40" s="130" t="str">
        <x:f>IF(COUNTA(G40:I40)=0,"",ROUND(AVERAGE(G40:I40),2))</x:f>
      </x:c>
      <x:c r="K40" s="130" t="str">
        <x:f>IF(OR(E40="",J40=""),"",ROUND(J40-E40,2))</x:f>
      </x:c>
      <x:c r="L40" s="105" t="str">
        <x:f>IF(K40="","",IF(ABS(K40)&lt;=F40,"PASS","FAIL"))</x:f>
      </x:c>
      <x:c r="M40" s="105"/>
      <x:c r="N40" s="103"/>
      <x:c r="O40" s="103"/>
      <x:c r="P40" s="103"/>
      <x:c r="Q40" s="103"/>
      <x:c r="R40" s="103"/>
      <x:c r="S40" s="103"/>
      <x:c r="T40" s="103"/>
      <x:c r="U40" s="103"/>
      <x:c r="V40" s="103"/>
      <x:c r="W40" s="103"/>
      <x:c r="X40" s="103"/>
      <x:c r="Y40" s="103"/>
      <x:c r="Z40" s="103"/>
    </x:row>
    <x:row r="41" ht="24" customHeight="1">
      <x:c r="A41" s="105"/>
      <x:c r="B41" s="105"/>
      <x:c r="C41" s="105"/>
      <x:c r="D41" s="105"/>
      <x:c r="E41" s="130"/>
      <x:c r="F41" s="130"/>
      <x:c r="G41" s="130"/>
      <x:c r="H41" s="130"/>
      <x:c r="I41" s="130"/>
      <x:c r="J41" s="130" t="str">
        <x:f>IF(COUNTA(G41:I41)=0,"",ROUND(AVERAGE(G41:I41),2))</x:f>
      </x:c>
      <x:c r="K41" s="130" t="str">
        <x:f>IF(OR(E41="",J41=""),"",ROUND(J41-E41,2))</x:f>
      </x:c>
      <x:c r="L41" s="105" t="str">
        <x:f>IF(K41="","",IF(ABS(K41)&lt;=F41,"PASS","FAIL"))</x:f>
      </x:c>
      <x:c r="M41" s="105"/>
      <x:c r="N41" s="103"/>
      <x:c r="O41" s="103"/>
      <x:c r="P41" s="103"/>
      <x:c r="Q41" s="103"/>
      <x:c r="R41" s="103"/>
      <x:c r="S41" s="103"/>
      <x:c r="T41" s="103"/>
      <x:c r="U41" s="103"/>
      <x:c r="V41" s="103"/>
      <x:c r="W41" s="103"/>
      <x:c r="X41" s="103"/>
      <x:c r="Y41" s="103"/>
      <x:c r="Z41" s="103"/>
    </x:row>
    <x:row r="42" ht="24" customHeight="1">
      <x:c r="A42" s="105"/>
      <x:c r="B42" s="105"/>
      <x:c r="C42" s="105"/>
      <x:c r="D42" s="105"/>
      <x:c r="E42" s="130"/>
      <x:c r="F42" s="130"/>
      <x:c r="G42" s="130"/>
      <x:c r="H42" s="130"/>
      <x:c r="I42" s="130"/>
      <x:c r="J42" s="130" t="str">
        <x:f>IF(COUNTA(G42:I42)=0,"",ROUND(AVERAGE(G42:I42),2))</x:f>
      </x:c>
      <x:c r="K42" s="130" t="str">
        <x:f>IF(OR(E42="",J42=""),"",ROUND(J42-E42,2))</x:f>
      </x:c>
      <x:c r="L42" s="105" t="str">
        <x:f>IF(K42="","",IF(ABS(K42)&lt;=F42,"PASS","FAIL"))</x:f>
      </x:c>
      <x:c r="M42" s="105"/>
      <x:c r="N42" s="103"/>
      <x:c r="O42" s="103"/>
      <x:c r="P42" s="103"/>
      <x:c r="Q42" s="103"/>
      <x:c r="R42" s="103"/>
      <x:c r="S42" s="103"/>
      <x:c r="T42" s="103"/>
      <x:c r="U42" s="103"/>
      <x:c r="V42" s="103"/>
      <x:c r="W42" s="103"/>
      <x:c r="X42" s="103"/>
      <x:c r="Y42" s="103"/>
      <x:c r="Z42" s="103"/>
    </x:row>
    <x:row r="43" ht="24" customHeight="1">
      <x:c r="A43" s="105"/>
      <x:c r="B43" s="105"/>
      <x:c r="C43" s="105"/>
      <x:c r="D43" s="105"/>
      <x:c r="E43" s="130"/>
      <x:c r="F43" s="130"/>
      <x:c r="G43" s="130"/>
      <x:c r="H43" s="130"/>
      <x:c r="I43" s="130"/>
      <x:c r="J43" s="130" t="str">
        <x:f>IF(COUNTA(G43:I43)=0,"",ROUND(AVERAGE(G43:I43),2))</x:f>
      </x:c>
      <x:c r="K43" s="130" t="str">
        <x:f>IF(OR(E43="",J43=""),"",ROUND(J43-E43,2))</x:f>
      </x:c>
      <x:c r="L43" s="105" t="str">
        <x:f>IF(K43="","",IF(ABS(K43)&lt;=F43,"PASS","FAIL"))</x:f>
      </x:c>
      <x:c r="M43" s="105"/>
      <x:c r="N43" s="103"/>
      <x:c r="O43" s="103"/>
      <x:c r="P43" s="103"/>
      <x:c r="Q43" s="103"/>
      <x:c r="R43" s="103"/>
      <x:c r="S43" s="103"/>
      <x:c r="T43" s="103"/>
      <x:c r="U43" s="103"/>
      <x:c r="V43" s="103"/>
      <x:c r="W43" s="103"/>
      <x:c r="X43" s="103"/>
      <x:c r="Y43" s="103"/>
      <x:c r="Z43" s="103"/>
    </x:row>
    <x:row r="44" ht="24" customHeight="1">
      <x:c r="A44" s="105"/>
      <x:c r="B44" s="105"/>
      <x:c r="C44" s="105"/>
      <x:c r="D44" s="105"/>
      <x:c r="E44" s="130"/>
      <x:c r="F44" s="130"/>
      <x:c r="G44" s="130"/>
      <x:c r="H44" s="130"/>
      <x:c r="I44" s="130"/>
      <x:c r="J44" s="130" t="str">
        <x:f>IF(COUNTA(G44:I44)=0,"",ROUND(AVERAGE(G44:I44),2))</x:f>
      </x:c>
      <x:c r="K44" s="130" t="str">
        <x:f>IF(OR(E44="",J44=""),"",ROUND(J44-E44,2))</x:f>
      </x:c>
      <x:c r="L44" s="105" t="str">
        <x:f>IF(K44="","",IF(ABS(K44)&lt;=F44,"PASS","FAIL"))</x:f>
      </x:c>
      <x:c r="M44" s="105"/>
      <x:c r="N44" s="103"/>
      <x:c r="O44" s="103"/>
      <x:c r="P44" s="103"/>
      <x:c r="Q44" s="103"/>
      <x:c r="R44" s="103"/>
      <x:c r="S44" s="103"/>
      <x:c r="T44" s="103"/>
      <x:c r="U44" s="103"/>
      <x:c r="V44" s="103"/>
      <x:c r="W44" s="103"/>
      <x:c r="X44" s="103"/>
      <x:c r="Y44" s="103"/>
      <x:c r="Z44" s="103"/>
    </x:row>
    <x:row r="45" ht="24" customHeight="1">
      <x:c r="A45" s="105"/>
      <x:c r="B45" s="105"/>
      <x:c r="C45" s="105"/>
      <x:c r="D45" s="105"/>
      <x:c r="E45" s="130"/>
      <x:c r="F45" s="130"/>
      <x:c r="G45" s="130"/>
      <x:c r="H45" s="130"/>
      <x:c r="I45" s="130"/>
      <x:c r="J45" s="130" t="str">
        <x:f>IF(COUNTA(G45:I45)=0,"",ROUND(AVERAGE(G45:I45),2))</x:f>
      </x:c>
      <x:c r="K45" s="130" t="str">
        <x:f>IF(OR(E45="",J45=""),"",ROUND(J45-E45,2))</x:f>
      </x:c>
      <x:c r="L45" s="105" t="str">
        <x:f>IF(K45="","",IF(ABS(K45)&lt;=F45,"PASS","FAIL"))</x:f>
      </x:c>
      <x:c r="M45" s="105"/>
      <x:c r="N45" s="103"/>
      <x:c r="O45" s="103"/>
      <x:c r="P45" s="103"/>
      <x:c r="Q45" s="103"/>
      <x:c r="R45" s="103"/>
      <x:c r="S45" s="103"/>
      <x:c r="T45" s="103"/>
      <x:c r="U45" s="103"/>
      <x:c r="V45" s="103"/>
      <x:c r="W45" s="103"/>
      <x:c r="X45" s="103"/>
      <x:c r="Y45" s="103"/>
      <x:c r="Z45" s="103"/>
    </x:row>
    <x:row r="46" ht="24" customHeight="1">
      <x:c r="A46" s="105"/>
      <x:c r="B46" s="105"/>
      <x:c r="C46" s="105"/>
      <x:c r="D46" s="105"/>
      <x:c r="E46" s="130"/>
      <x:c r="F46" s="130"/>
      <x:c r="G46" s="130"/>
      <x:c r="H46" s="130"/>
      <x:c r="I46" s="130"/>
      <x:c r="J46" s="130" t="str">
        <x:f>IF(COUNTA(G46:I46)=0,"",ROUND(AVERAGE(G46:I46),2))</x:f>
      </x:c>
      <x:c r="K46" s="130" t="str">
        <x:f>IF(OR(E46="",J46=""),"",ROUND(J46-E46,2))</x:f>
      </x:c>
      <x:c r="L46" s="105" t="str">
        <x:f>IF(K46="","",IF(ABS(K46)&lt;=F46,"PASS","FAIL"))</x:f>
      </x:c>
      <x:c r="M46" s="105"/>
      <x:c r="N46" s="103"/>
      <x:c r="O46" s="103"/>
      <x:c r="P46" s="103"/>
      <x:c r="Q46" s="103"/>
      <x:c r="R46" s="103"/>
      <x:c r="S46" s="103"/>
      <x:c r="T46" s="103"/>
      <x:c r="U46" s="103"/>
      <x:c r="V46" s="103"/>
      <x:c r="W46" s="103"/>
      <x:c r="X46" s="103"/>
      <x:c r="Y46" s="103"/>
      <x:c r="Z46" s="103"/>
    </x:row>
    <x:row r="47" ht="24" customHeight="1">
      <x:c r="A47" s="105"/>
      <x:c r="B47" s="105"/>
      <x:c r="C47" s="105"/>
      <x:c r="D47" s="105"/>
      <x:c r="E47" s="130"/>
      <x:c r="F47" s="130"/>
      <x:c r="G47" s="130"/>
      <x:c r="H47" s="130"/>
      <x:c r="I47" s="130"/>
      <x:c r="J47" s="130" t="str">
        <x:f>IF(COUNTA(G47:I47)=0,"",ROUND(AVERAGE(G47:I47),2))</x:f>
      </x:c>
      <x:c r="K47" s="130" t="str">
        <x:f>IF(OR(E47="",J47=""),"",ROUND(J47-E47,2))</x:f>
      </x:c>
      <x:c r="L47" s="105" t="str">
        <x:f>IF(K47="","",IF(ABS(K47)&lt;=F47,"PASS","FAIL"))</x:f>
      </x:c>
      <x:c r="M47" s="105"/>
      <x:c r="N47" s="103"/>
      <x:c r="O47" s="103"/>
      <x:c r="P47" s="103"/>
      <x:c r="Q47" s="103"/>
      <x:c r="R47" s="103"/>
      <x:c r="S47" s="103"/>
      <x:c r="T47" s="103"/>
      <x:c r="U47" s="103"/>
      <x:c r="V47" s="103"/>
      <x:c r="W47" s="103"/>
      <x:c r="X47" s="103"/>
      <x:c r="Y47" s="103"/>
      <x:c r="Z47" s="103"/>
    </x:row>
    <x:row r="48" ht="24" customHeight="1">
      <x:c r="A48" s="105"/>
      <x:c r="B48" s="105"/>
      <x:c r="C48" s="105"/>
      <x:c r="D48" s="105"/>
      <x:c r="E48" s="130"/>
      <x:c r="F48" s="130"/>
      <x:c r="G48" s="130"/>
      <x:c r="H48" s="130"/>
      <x:c r="I48" s="130"/>
      <x:c r="J48" s="130" t="str">
        <x:f>IF(COUNTA(G48:I48)=0,"",ROUND(AVERAGE(G48:I48),2))</x:f>
      </x:c>
      <x:c r="K48" s="130" t="str">
        <x:f>IF(OR(E48="",J48=""),"",ROUND(J48-E48,2))</x:f>
      </x:c>
      <x:c r="L48" s="105" t="str">
        <x:f>IF(K48="","",IF(ABS(K48)&lt;=F48,"PASS","FAIL"))</x:f>
      </x:c>
      <x:c r="M48" s="105"/>
      <x:c r="N48" s="103"/>
      <x:c r="O48" s="103"/>
      <x:c r="P48" s="103"/>
      <x:c r="Q48" s="103"/>
      <x:c r="R48" s="103"/>
      <x:c r="S48" s="103"/>
      <x:c r="T48" s="103"/>
      <x:c r="U48" s="103"/>
      <x:c r="V48" s="103"/>
      <x:c r="W48" s="103"/>
      <x:c r="X48" s="103"/>
      <x:c r="Y48" s="103"/>
      <x:c r="Z48" s="103"/>
    </x:row>
    <x:row r="49" ht="24" customHeight="1">
      <x:c r="A49" s="105"/>
      <x:c r="B49" s="105"/>
      <x:c r="C49" s="105"/>
      <x:c r="D49" s="105"/>
      <x:c r="E49" s="130"/>
      <x:c r="F49" s="130"/>
      <x:c r="G49" s="130"/>
      <x:c r="H49" s="130"/>
      <x:c r="I49" s="130"/>
      <x:c r="J49" s="130" t="str">
        <x:f>IF(COUNTA(G49:I49)=0,"",ROUND(AVERAGE(G49:I49),2))</x:f>
      </x:c>
      <x:c r="K49" s="130" t="str">
        <x:f>IF(OR(E49="",J49=""),"",ROUND(J49-E49,2))</x:f>
      </x:c>
      <x:c r="L49" s="105" t="str">
        <x:f>IF(K49="","",IF(ABS(K49)&lt;=F49,"PASS","FAIL"))</x:f>
      </x:c>
      <x:c r="M49" s="105"/>
      <x:c r="N49" s="103"/>
      <x:c r="O49" s="103"/>
      <x:c r="P49" s="103"/>
      <x:c r="Q49" s="103"/>
      <x:c r="R49" s="103"/>
      <x:c r="S49" s="103"/>
      <x:c r="T49" s="103"/>
      <x:c r="U49" s="103"/>
      <x:c r="V49" s="103"/>
      <x:c r="W49" s="103"/>
      <x:c r="X49" s="103"/>
      <x:c r="Y49" s="103"/>
      <x:c r="Z49" s="103"/>
    </x:row>
    <x:row r="50" ht="24" customHeight="1">
      <x:c r="A50" s="105"/>
      <x:c r="B50" s="105"/>
      <x:c r="C50" s="105"/>
      <x:c r="D50" s="105"/>
      <x:c r="E50" s="130"/>
      <x:c r="F50" s="130"/>
      <x:c r="G50" s="130"/>
      <x:c r="H50" s="130"/>
      <x:c r="I50" s="130"/>
      <x:c r="J50" s="130" t="str">
        <x:f>IF(COUNTA(G50:I50)=0,"",ROUND(AVERAGE(G50:I50),2))</x:f>
      </x:c>
      <x:c r="K50" s="130" t="str">
        <x:f>IF(OR(E50="",J50=""),"",ROUND(J50-E50,2))</x:f>
      </x:c>
      <x:c r="L50" s="105" t="str">
        <x:f>IF(K50="","",IF(ABS(K50)&lt;=F50,"PASS","FAIL"))</x:f>
      </x:c>
      <x:c r="M50" s="105"/>
      <x:c r="N50" s="103"/>
      <x:c r="O50" s="103"/>
      <x:c r="P50" s="103"/>
      <x:c r="Q50" s="103"/>
      <x:c r="R50" s="103"/>
      <x:c r="S50" s="103"/>
      <x:c r="T50" s="103"/>
      <x:c r="U50" s="103"/>
      <x:c r="V50" s="103"/>
      <x:c r="W50" s="103"/>
      <x:c r="X50" s="103"/>
      <x:c r="Y50" s="103"/>
      <x:c r="Z50" s="103"/>
    </x:row>
    <x:row r="51" ht="24" customHeight="1">
      <x:c r="A51" s="105"/>
      <x:c r="B51" s="105"/>
      <x:c r="C51" s="105"/>
      <x:c r="D51" s="105"/>
      <x:c r="E51" s="130"/>
      <x:c r="F51" s="130"/>
      <x:c r="G51" s="130"/>
      <x:c r="H51" s="130"/>
      <x:c r="I51" s="130"/>
      <x:c r="J51" s="130" t="str">
        <x:f>IF(COUNTA(G51:I51)=0,"",ROUND(AVERAGE(G51:I51),2))</x:f>
      </x:c>
      <x:c r="K51" s="130" t="str">
        <x:f>IF(OR(E51="",J51=""),"",ROUND(J51-E51,2))</x:f>
      </x:c>
      <x:c r="L51" s="105" t="str">
        <x:f>IF(K51="","",IF(ABS(K51)&lt;=F51,"PASS","FAIL"))</x:f>
      </x:c>
      <x:c r="M51" s="105"/>
      <x:c r="N51" s="103"/>
      <x:c r="O51" s="103"/>
      <x:c r="P51" s="103"/>
      <x:c r="Q51" s="103"/>
      <x:c r="R51" s="103"/>
      <x:c r="S51" s="103"/>
      <x:c r="T51" s="103"/>
      <x:c r="U51" s="103"/>
      <x:c r="V51" s="103"/>
      <x:c r="W51" s="103"/>
      <x:c r="X51" s="103"/>
      <x:c r="Y51" s="103"/>
      <x:c r="Z51" s="103"/>
    </x:row>
    <x:row r="52" ht="24" customHeight="1">
      <x:c r="A52" s="105"/>
      <x:c r="B52" s="105"/>
      <x:c r="C52" s="105"/>
      <x:c r="D52" s="105"/>
      <x:c r="E52" s="130"/>
      <x:c r="F52" s="130"/>
      <x:c r="G52" s="130"/>
      <x:c r="H52" s="130"/>
      <x:c r="I52" s="130"/>
      <x:c r="J52" s="130" t="str">
        <x:f>IF(COUNTA(G52:I52)=0,"",ROUND(AVERAGE(G52:I52),2))</x:f>
      </x:c>
      <x:c r="K52" s="130" t="str">
        <x:f>IF(OR(E52="",J52=""),"",ROUND(J52-E52,2))</x:f>
      </x:c>
      <x:c r="L52" s="105" t="str">
        <x:f>IF(K52="","",IF(ABS(K52)&lt;=F52,"PASS","FAIL"))</x:f>
      </x:c>
      <x:c r="M52" s="105"/>
      <x:c r="N52" s="103"/>
      <x:c r="O52" s="103"/>
      <x:c r="P52" s="103"/>
      <x:c r="Q52" s="103"/>
      <x:c r="R52" s="103"/>
      <x:c r="S52" s="103"/>
      <x:c r="T52" s="103"/>
      <x:c r="U52" s="103"/>
      <x:c r="V52" s="103"/>
      <x:c r="W52" s="103"/>
      <x:c r="X52" s="103"/>
      <x:c r="Y52" s="103"/>
      <x:c r="Z52" s="103"/>
    </x:row>
    <x:row r="53" ht="24" customHeight="1">
      <x:c r="A53" s="105"/>
      <x:c r="B53" s="105"/>
      <x:c r="C53" s="105"/>
      <x:c r="D53" s="105"/>
      <x:c r="E53" s="130"/>
      <x:c r="F53" s="130"/>
      <x:c r="G53" s="130"/>
      <x:c r="H53" s="130"/>
      <x:c r="I53" s="130"/>
      <x:c r="J53" s="130" t="str">
        <x:f>IF(COUNTA(G53:I53)=0,"",ROUND(AVERAGE(G53:I53),2))</x:f>
      </x:c>
      <x:c r="K53" s="130" t="str">
        <x:f>IF(OR(E53="",J53=""),"",ROUND(J53-E53,2))</x:f>
      </x:c>
      <x:c r="L53" s="105" t="str">
        <x:f>IF(K53="","",IF(ABS(K53)&lt;=F53,"PASS","FAIL"))</x:f>
      </x:c>
      <x:c r="M53" s="105"/>
      <x:c r="N53" s="103"/>
      <x:c r="O53" s="103"/>
      <x:c r="P53" s="103"/>
      <x:c r="Q53" s="103"/>
      <x:c r="R53" s="103"/>
      <x:c r="S53" s="103"/>
      <x:c r="T53" s="103"/>
      <x:c r="U53" s="103"/>
      <x:c r="V53" s="103"/>
      <x:c r="W53" s="103"/>
      <x:c r="X53" s="103"/>
      <x:c r="Y53" s="103"/>
      <x:c r="Z53" s="103"/>
    </x:row>
    <x:row r="54" ht="24" customHeight="1">
      <x:c r="A54" s="105"/>
      <x:c r="B54" s="105"/>
      <x:c r="C54" s="105"/>
      <x:c r="D54" s="105"/>
      <x:c r="E54" s="130"/>
      <x:c r="F54" s="130"/>
      <x:c r="G54" s="130"/>
      <x:c r="H54" s="130"/>
      <x:c r="I54" s="130"/>
      <x:c r="J54" s="130" t="str">
        <x:f>IF(COUNTA(G54:I54)=0,"",ROUND(AVERAGE(G54:I54),2))</x:f>
      </x:c>
      <x:c r="K54" s="130" t="str">
        <x:f>IF(OR(E54="",J54=""),"",ROUND(J54-E54,2))</x:f>
      </x:c>
      <x:c r="L54" s="105" t="str">
        <x:f>IF(K54="","",IF(ABS(K54)&lt;=F54,"PASS","FAIL"))</x:f>
      </x:c>
      <x:c r="M54" s="105"/>
      <x:c r="N54" s="103"/>
      <x:c r="O54" s="103"/>
      <x:c r="P54" s="103"/>
      <x:c r="Q54" s="103"/>
      <x:c r="R54" s="103"/>
      <x:c r="S54" s="103"/>
      <x:c r="T54" s="103"/>
      <x:c r="U54" s="103"/>
      <x:c r="V54" s="103"/>
      <x:c r="W54" s="103"/>
      <x:c r="X54" s="103"/>
      <x:c r="Y54" s="103"/>
      <x:c r="Z54" s="103"/>
    </x:row>
    <x:row r="55" ht="24" customHeight="1">
      <x:c r="A55" s="105"/>
      <x:c r="B55" s="105"/>
      <x:c r="C55" s="105"/>
      <x:c r="D55" s="105"/>
      <x:c r="E55" s="130"/>
      <x:c r="F55" s="130"/>
      <x:c r="G55" s="130"/>
      <x:c r="H55" s="130"/>
      <x:c r="I55" s="130"/>
      <x:c r="J55" s="130" t="str">
        <x:f>IF(COUNTA(G55:I55)=0,"",ROUND(AVERAGE(G55:I55),2))</x:f>
      </x:c>
      <x:c r="K55" s="130" t="str">
        <x:f>IF(OR(E55="",J55=""),"",ROUND(J55-E55,2))</x:f>
      </x:c>
      <x:c r="L55" s="105" t="str">
        <x:f>IF(K55="","",IF(ABS(K55)&lt;=F55,"PASS","FAIL"))</x:f>
      </x:c>
      <x:c r="M55" s="105"/>
      <x:c r="N55" s="103"/>
      <x:c r="O55" s="103"/>
      <x:c r="P55" s="103"/>
      <x:c r="Q55" s="103"/>
      <x:c r="R55" s="103"/>
      <x:c r="S55" s="103"/>
      <x:c r="T55" s="103"/>
      <x:c r="U55" s="103"/>
      <x:c r="V55" s="103"/>
      <x:c r="W55" s="103"/>
      <x:c r="X55" s="103"/>
      <x:c r="Y55" s="103"/>
      <x:c r="Z55" s="103"/>
    </x:row>
    <x:row r="56" ht="24" customHeight="1">
      <x:c r="A56" s="105"/>
      <x:c r="B56" s="105"/>
      <x:c r="C56" s="105"/>
      <x:c r="D56" s="105"/>
      <x:c r="E56" s="130"/>
      <x:c r="F56" s="130"/>
      <x:c r="G56" s="130"/>
      <x:c r="H56" s="130"/>
      <x:c r="I56" s="130"/>
      <x:c r="J56" s="130" t="str">
        <x:f>IF(COUNTA(G56:I56)=0,"",ROUND(AVERAGE(G56:I56),2))</x:f>
      </x:c>
      <x:c r="K56" s="130" t="str">
        <x:f>IF(OR(E56="",J56=""),"",ROUND(J56-E56,2))</x:f>
      </x:c>
      <x:c r="L56" s="105" t="str">
        <x:f>IF(K56="","",IF(ABS(K56)&lt;=F56,"PASS","FAIL"))</x:f>
      </x:c>
      <x:c r="M56" s="105"/>
      <x:c r="N56" s="103"/>
      <x:c r="O56" s="103"/>
      <x:c r="P56" s="103"/>
      <x:c r="Q56" s="103"/>
      <x:c r="R56" s="103"/>
      <x:c r="S56" s="103"/>
      <x:c r="T56" s="103"/>
      <x:c r="U56" s="103"/>
      <x:c r="V56" s="103"/>
      <x:c r="W56" s="103"/>
      <x:c r="X56" s="103"/>
      <x:c r="Y56" s="103"/>
      <x:c r="Z56" s="103"/>
    </x:row>
    <x:row r="57" ht="24" customHeight="1">
      <x:c r="A57" s="105"/>
      <x:c r="B57" s="105"/>
      <x:c r="C57" s="105"/>
      <x:c r="D57" s="105"/>
      <x:c r="E57" s="130"/>
      <x:c r="F57" s="130"/>
      <x:c r="G57" s="130"/>
      <x:c r="H57" s="130"/>
      <x:c r="I57" s="130"/>
      <x:c r="J57" s="130" t="str">
        <x:f>IF(COUNTA(G57:I57)=0,"",ROUND(AVERAGE(G57:I57),2))</x:f>
      </x:c>
      <x:c r="K57" s="130" t="str">
        <x:f>IF(OR(E57="",J57=""),"",ROUND(J57-E57,2))</x:f>
      </x:c>
      <x:c r="L57" s="105" t="str">
        <x:f>IF(K57="","",IF(ABS(K57)&lt;=F57,"PASS","FAIL"))</x:f>
      </x:c>
      <x:c r="M57" s="105"/>
      <x:c r="N57" s="103"/>
      <x:c r="O57" s="103"/>
      <x:c r="P57" s="103"/>
      <x:c r="Q57" s="103"/>
      <x:c r="R57" s="103"/>
      <x:c r="S57" s="103"/>
      <x:c r="T57" s="103"/>
      <x:c r="U57" s="103"/>
      <x:c r="V57" s="103"/>
      <x:c r="W57" s="103"/>
      <x:c r="X57" s="103"/>
      <x:c r="Y57" s="103"/>
      <x:c r="Z57" s="103"/>
    </x:row>
    <x:row r="58" ht="24" customHeight="1">
      <x:c r="A58" s="105"/>
      <x:c r="B58" s="105"/>
      <x:c r="C58" s="105"/>
      <x:c r="D58" s="105"/>
      <x:c r="E58" s="130"/>
      <x:c r="F58" s="130"/>
      <x:c r="G58" s="130"/>
      <x:c r="H58" s="130"/>
      <x:c r="I58" s="130"/>
      <x:c r="J58" s="130" t="str">
        <x:f>IF(COUNTA(G58:I58)=0,"",ROUND(AVERAGE(G58:I58),2))</x:f>
      </x:c>
      <x:c r="K58" s="130" t="str">
        <x:f>IF(OR(E58="",J58=""),"",ROUND(J58-E58,2))</x:f>
      </x:c>
      <x:c r="L58" s="105" t="str">
        <x:f>IF(K58="","",IF(ABS(K58)&lt;=F58,"PASS","FAIL"))</x:f>
      </x:c>
      <x:c r="M58" s="105"/>
      <x:c r="N58" s="103"/>
      <x:c r="O58" s="103"/>
      <x:c r="P58" s="103"/>
      <x:c r="Q58" s="103"/>
      <x:c r="R58" s="103"/>
      <x:c r="S58" s="103"/>
      <x:c r="T58" s="103"/>
      <x:c r="U58" s="103"/>
      <x:c r="V58" s="103"/>
      <x:c r="W58" s="103"/>
      <x:c r="X58" s="103"/>
      <x:c r="Y58" s="103"/>
      <x:c r="Z58" s="103"/>
    </x:row>
    <x:row r="59" ht="24" customHeight="1">
      <x:c r="A59" s="105"/>
      <x:c r="B59" s="105"/>
      <x:c r="C59" s="105"/>
      <x:c r="D59" s="105"/>
      <x:c r="E59" s="130"/>
      <x:c r="F59" s="130"/>
      <x:c r="G59" s="130"/>
      <x:c r="H59" s="130"/>
      <x:c r="I59" s="130"/>
      <x:c r="J59" s="130" t="str">
        <x:f>IF(COUNTA(G59:I59)=0,"",ROUND(AVERAGE(G59:I59),2))</x:f>
      </x:c>
      <x:c r="K59" s="130" t="str">
        <x:f>IF(OR(E59="",J59=""),"",ROUND(J59-E59,2))</x:f>
      </x:c>
      <x:c r="L59" s="105" t="str">
        <x:f>IF(K59="","",IF(ABS(K59)&lt;=F59,"PASS","FAIL"))</x:f>
      </x:c>
      <x:c r="M59" s="105"/>
      <x:c r="N59" s="103"/>
      <x:c r="O59" s="103"/>
      <x:c r="P59" s="103"/>
      <x:c r="Q59" s="103"/>
      <x:c r="R59" s="103"/>
      <x:c r="S59" s="103"/>
      <x:c r="T59" s="103"/>
      <x:c r="U59" s="103"/>
      <x:c r="V59" s="103"/>
      <x:c r="W59" s="103"/>
      <x:c r="X59" s="103"/>
      <x:c r="Y59" s="103"/>
      <x:c r="Z59" s="103"/>
    </x:row>
    <x:row r="60" ht="24" customHeight="1">
      <x:c r="A60" s="105"/>
      <x:c r="B60" s="105"/>
      <x:c r="C60" s="105"/>
      <x:c r="D60" s="105"/>
      <x:c r="E60" s="130"/>
      <x:c r="F60" s="130"/>
      <x:c r="G60" s="130"/>
      <x:c r="H60" s="130"/>
      <x:c r="I60" s="130"/>
      <x:c r="J60" s="130" t="str">
        <x:f>IF(COUNTA(G60:I60)=0,"",ROUND(AVERAGE(G60:I60),2))</x:f>
      </x:c>
      <x:c r="K60" s="130" t="str">
        <x:f>IF(OR(E60="",J60=""),"",ROUND(J60-E60,2))</x:f>
      </x:c>
      <x:c r="L60" s="105" t="str">
        <x:f>IF(K60="","",IF(ABS(K60)&lt;=F60,"PASS","FAIL"))</x:f>
      </x:c>
      <x:c r="M60" s="105"/>
      <x:c r="N60" s="103"/>
      <x:c r="O60" s="103"/>
      <x:c r="P60" s="103"/>
      <x:c r="Q60" s="103"/>
      <x:c r="R60" s="103"/>
      <x:c r="S60" s="103"/>
      <x:c r="T60" s="103"/>
      <x:c r="U60" s="103"/>
      <x:c r="V60" s="103"/>
      <x:c r="W60" s="103"/>
      <x:c r="X60" s="103"/>
      <x:c r="Y60" s="103"/>
      <x:c r="Z60" s="103"/>
    </x:row>
    <x:row r="61" ht="24" customHeight="1">
      <x:c r="A61" s="105"/>
      <x:c r="B61" s="105"/>
      <x:c r="C61" s="105"/>
      <x:c r="D61" s="105"/>
      <x:c r="E61" s="130"/>
      <x:c r="F61" s="130"/>
      <x:c r="G61" s="130"/>
      <x:c r="H61" s="130"/>
      <x:c r="I61" s="130"/>
      <x:c r="J61" s="130" t="str">
        <x:f>IF(COUNTA(G61:I61)=0,"",ROUND(AVERAGE(G61:I61),2))</x:f>
      </x:c>
      <x:c r="K61" s="130" t="str">
        <x:f>IF(OR(E61="",J61=""),"",ROUND(J61-E61,2))</x:f>
      </x:c>
      <x:c r="L61" s="105" t="str">
        <x:f>IF(K61="","",IF(ABS(K61)&lt;=F61,"PASS","FAIL"))</x:f>
      </x:c>
      <x:c r="M61" s="105"/>
      <x:c r="N61" s="103"/>
      <x:c r="O61" s="103"/>
      <x:c r="P61" s="103"/>
      <x:c r="Q61" s="103"/>
      <x:c r="R61" s="103"/>
      <x:c r="S61" s="103"/>
      <x:c r="T61" s="103"/>
      <x:c r="U61" s="103"/>
      <x:c r="V61" s="103"/>
      <x:c r="W61" s="103"/>
      <x:c r="X61" s="103"/>
      <x:c r="Y61" s="103"/>
      <x:c r="Z61" s="103"/>
    </x:row>
    <x:row r="62" ht="24" customHeight="1">
      <x:c r="A62" s="105"/>
      <x:c r="B62" s="105"/>
      <x:c r="C62" s="105"/>
      <x:c r="D62" s="105"/>
      <x:c r="E62" s="130"/>
      <x:c r="F62" s="130"/>
      <x:c r="G62" s="130"/>
      <x:c r="H62" s="130"/>
      <x:c r="I62" s="130"/>
      <x:c r="J62" s="130" t="str">
        <x:f>IF(COUNTA(G62:I62)=0,"",ROUND(AVERAGE(G62:I62),2))</x:f>
      </x:c>
      <x:c r="K62" s="130" t="str">
        <x:f>IF(OR(E62="",J62=""),"",ROUND(J62-E62,2))</x:f>
      </x:c>
      <x:c r="L62" s="105" t="str">
        <x:f>IF(K62="","",IF(ABS(K62)&lt;=F62,"PASS","FAIL"))</x:f>
      </x:c>
      <x:c r="M62" s="105"/>
      <x:c r="N62" s="103"/>
      <x:c r="O62" s="103"/>
      <x:c r="P62" s="103"/>
      <x:c r="Q62" s="103"/>
      <x:c r="R62" s="103"/>
      <x:c r="S62" s="103"/>
      <x:c r="T62" s="103"/>
      <x:c r="U62" s="103"/>
      <x:c r="V62" s="103"/>
      <x:c r="W62" s="103"/>
      <x:c r="X62" s="103"/>
      <x:c r="Y62" s="103"/>
      <x:c r="Z62" s="103"/>
    </x:row>
    <x:row r="63" ht="24" customHeight="1">
      <x:c r="A63" s="105"/>
      <x:c r="B63" s="105"/>
      <x:c r="C63" s="105"/>
      <x:c r="D63" s="105"/>
      <x:c r="E63" s="130"/>
      <x:c r="F63" s="130"/>
      <x:c r="G63" s="130"/>
      <x:c r="H63" s="130"/>
      <x:c r="I63" s="130"/>
      <x:c r="J63" s="130" t="str">
        <x:f>IF(COUNTA(G63:I63)=0,"",ROUND(AVERAGE(G63:I63),2))</x:f>
      </x:c>
      <x:c r="K63" s="130" t="str">
        <x:f>IF(OR(E63="",J63=""),"",ROUND(J63-E63,2))</x:f>
      </x:c>
      <x:c r="L63" s="105" t="str">
        <x:f>IF(K63="","",IF(ABS(K63)&lt;=F63,"PASS","FAIL"))</x:f>
      </x:c>
      <x:c r="M63" s="105"/>
      <x:c r="N63" s="103"/>
      <x:c r="O63" s="103"/>
      <x:c r="P63" s="103"/>
      <x:c r="Q63" s="103"/>
      <x:c r="R63" s="103"/>
      <x:c r="S63" s="103"/>
      <x:c r="T63" s="103"/>
      <x:c r="U63" s="103"/>
      <x:c r="V63" s="103"/>
      <x:c r="W63" s="103"/>
      <x:c r="X63" s="103"/>
      <x:c r="Y63" s="103"/>
      <x:c r="Z63" s="103"/>
    </x:row>
    <x:row r="64" ht="24" customHeight="1">
      <x:c r="A64" s="105"/>
      <x:c r="B64" s="105"/>
      <x:c r="C64" s="105"/>
      <x:c r="D64" s="105"/>
      <x:c r="E64" s="130"/>
      <x:c r="F64" s="130"/>
      <x:c r="G64" s="130"/>
      <x:c r="H64" s="130"/>
      <x:c r="I64" s="130"/>
      <x:c r="J64" s="130" t="str">
        <x:f>IF(COUNTA(G64:I64)=0,"",ROUND(AVERAGE(G64:I64),2))</x:f>
      </x:c>
      <x:c r="K64" s="130" t="str">
        <x:f>IF(OR(E64="",J64=""),"",ROUND(J64-E64,2))</x:f>
      </x:c>
      <x:c r="L64" s="105" t="str">
        <x:f>IF(K64="","",IF(ABS(K64)&lt;=F64,"PASS","FAIL"))</x:f>
      </x:c>
      <x:c r="M64" s="105"/>
      <x:c r="N64" s="103"/>
      <x:c r="O64" s="103"/>
      <x:c r="P64" s="103"/>
      <x:c r="Q64" s="103"/>
      <x:c r="R64" s="103"/>
      <x:c r="S64" s="103"/>
      <x:c r="T64" s="103"/>
      <x:c r="U64" s="103"/>
      <x:c r="V64" s="103"/>
      <x:c r="W64" s="103"/>
      <x:c r="X64" s="103"/>
      <x:c r="Y64" s="103"/>
      <x:c r="Z64" s="103"/>
    </x:row>
    <x:row r="65" ht="24" customHeight="1">
      <x:c r="A65" s="105"/>
      <x:c r="B65" s="105"/>
      <x:c r="C65" s="105"/>
      <x:c r="D65" s="105"/>
      <x:c r="E65" s="130"/>
      <x:c r="F65" s="130"/>
      <x:c r="G65" s="130"/>
      <x:c r="H65" s="130"/>
      <x:c r="I65" s="130"/>
      <x:c r="J65" s="130" t="str">
        <x:f>IF(COUNTA(G65:I65)=0,"",ROUND(AVERAGE(G65:I65),2))</x:f>
      </x:c>
      <x:c r="K65" s="130" t="str">
        <x:f>IF(OR(E65="",J65=""),"",ROUND(J65-E65,2))</x:f>
      </x:c>
      <x:c r="L65" s="105" t="str">
        <x:f>IF(K65="","",IF(ABS(K65)&lt;=F65,"PASS","FAIL"))</x:f>
      </x:c>
      <x:c r="M65" s="105"/>
      <x:c r="N65" s="103"/>
      <x:c r="O65" s="103"/>
      <x:c r="P65" s="103"/>
      <x:c r="Q65" s="103"/>
      <x:c r="R65" s="103"/>
      <x:c r="S65" s="103"/>
      <x:c r="T65" s="103"/>
      <x:c r="U65" s="103"/>
      <x:c r="V65" s="103"/>
      <x:c r="W65" s="103"/>
      <x:c r="X65" s="103"/>
      <x:c r="Y65" s="103"/>
      <x:c r="Z65" s="103"/>
    </x:row>
    <x:row r="66" ht="24" customHeight="1">
      <x:c r="A66" s="105"/>
      <x:c r="B66" s="105"/>
      <x:c r="C66" s="105"/>
      <x:c r="D66" s="105"/>
      <x:c r="E66" s="130"/>
      <x:c r="F66" s="130"/>
      <x:c r="G66" s="130"/>
      <x:c r="H66" s="130"/>
      <x:c r="I66" s="130"/>
      <x:c r="J66" s="130" t="str">
        <x:f>IF(COUNTA(G66:I66)=0,"",ROUND(AVERAGE(G66:I66),2))</x:f>
      </x:c>
      <x:c r="K66" s="130" t="str">
        <x:f>IF(OR(E66="",J66=""),"",ROUND(J66-E66,2))</x:f>
      </x:c>
      <x:c r="L66" s="105" t="str">
        <x:f>IF(K66="","",IF(ABS(K66)&lt;=F66,"PASS","FAIL"))</x:f>
      </x:c>
      <x:c r="M66" s="105"/>
      <x:c r="N66" s="103"/>
      <x:c r="O66" s="103"/>
      <x:c r="P66" s="103"/>
      <x:c r="Q66" s="103"/>
      <x:c r="R66" s="103"/>
      <x:c r="S66" s="103"/>
      <x:c r="T66" s="103"/>
      <x:c r="U66" s="103"/>
      <x:c r="V66" s="103"/>
      <x:c r="W66" s="103"/>
      <x:c r="X66" s="103"/>
      <x:c r="Y66" s="103"/>
      <x:c r="Z66" s="103"/>
    </x:row>
    <x:row r="67" ht="24" customHeight="1">
      <x:c r="A67" s="105"/>
      <x:c r="B67" s="105"/>
      <x:c r="C67" s="105"/>
      <x:c r="D67" s="105"/>
      <x:c r="E67" s="130"/>
      <x:c r="F67" s="130"/>
      <x:c r="G67" s="130"/>
      <x:c r="H67" s="130"/>
      <x:c r="I67" s="130"/>
      <x:c r="J67" s="130" t="str">
        <x:f>IF(COUNTA(G67:I67)=0,"",ROUND(AVERAGE(G67:I67),2))</x:f>
      </x:c>
      <x:c r="K67" s="130" t="str">
        <x:f>IF(OR(E67="",J67=""),"",ROUND(J67-E67,2))</x:f>
      </x:c>
      <x:c r="L67" s="105" t="str">
        <x:f>IF(K67="","",IF(ABS(K67)&lt;=F67,"PASS","FAIL"))</x:f>
      </x:c>
      <x:c r="M67" s="105"/>
      <x:c r="N67" s="103"/>
      <x:c r="O67" s="103"/>
      <x:c r="P67" s="103"/>
      <x:c r="Q67" s="103"/>
      <x:c r="R67" s="103"/>
      <x:c r="S67" s="103"/>
      <x:c r="T67" s="103"/>
      <x:c r="U67" s="103"/>
      <x:c r="V67" s="103"/>
      <x:c r="W67" s="103"/>
      <x:c r="X67" s="103"/>
      <x:c r="Y67" s="103"/>
      <x:c r="Z67" s="103"/>
    </x:row>
    <x:row r="68" ht="24" customHeight="1">
      <x:c r="A68" s="105"/>
      <x:c r="B68" s="105"/>
      <x:c r="C68" s="105"/>
      <x:c r="D68" s="105"/>
      <x:c r="E68" s="130"/>
      <x:c r="F68" s="130"/>
      <x:c r="G68" s="130"/>
      <x:c r="H68" s="130"/>
      <x:c r="I68" s="130"/>
      <x:c r="J68" s="130" t="str">
        <x:f>IF(COUNTA(G68:I68)=0,"",ROUND(AVERAGE(G68:I68),2))</x:f>
      </x:c>
      <x:c r="K68" s="130" t="str">
        <x:f>IF(OR(E68="",J68=""),"",ROUND(J68-E68,2))</x:f>
      </x:c>
      <x:c r="L68" s="105" t="str">
        <x:f>IF(K68="","",IF(ABS(K68)&lt;=F68,"PASS","FAIL"))</x:f>
      </x:c>
      <x:c r="M68" s="105"/>
      <x:c r="N68" s="103"/>
      <x:c r="O68" s="103"/>
      <x:c r="P68" s="103"/>
      <x:c r="Q68" s="103"/>
      <x:c r="R68" s="103"/>
      <x:c r="S68" s="103"/>
      <x:c r="T68" s="103"/>
      <x:c r="U68" s="103"/>
      <x:c r="V68" s="103"/>
      <x:c r="W68" s="103"/>
      <x:c r="X68" s="103"/>
      <x:c r="Y68" s="103"/>
      <x:c r="Z68" s="103"/>
    </x:row>
    <x:row r="69" ht="24" customHeight="1">
      <x:c r="A69" s="105"/>
      <x:c r="B69" s="105"/>
      <x:c r="C69" s="105"/>
      <x:c r="D69" s="105"/>
      <x:c r="E69" s="130"/>
      <x:c r="F69" s="130"/>
      <x:c r="G69" s="130"/>
      <x:c r="H69" s="130"/>
      <x:c r="I69" s="130"/>
      <x:c r="J69" s="130" t="str">
        <x:f>IF(COUNTA(G69:I69)=0,"",ROUND(AVERAGE(G69:I69),2))</x:f>
      </x:c>
      <x:c r="K69" s="130" t="str">
        <x:f>IF(OR(E69="",J69=""),"",ROUND(J69-E69,2))</x:f>
      </x:c>
      <x:c r="L69" s="105" t="str">
        <x:f>IF(K69="","",IF(ABS(K69)&lt;=F69,"PASS","FAIL"))</x:f>
      </x:c>
      <x:c r="M69" s="105"/>
      <x:c r="N69" s="103"/>
      <x:c r="O69" s="103"/>
      <x:c r="P69" s="103"/>
      <x:c r="Q69" s="103"/>
      <x:c r="R69" s="103"/>
      <x:c r="S69" s="103"/>
      <x:c r="T69" s="103"/>
      <x:c r="U69" s="103"/>
      <x:c r="V69" s="103"/>
      <x:c r="W69" s="103"/>
      <x:c r="X69" s="103"/>
      <x:c r="Y69" s="103"/>
      <x:c r="Z69" s="103"/>
    </x:row>
    <x:row r="70" ht="24" customHeight="1">
      <x:c r="A70" s="105"/>
      <x:c r="B70" s="105"/>
      <x:c r="C70" s="105"/>
      <x:c r="D70" s="105"/>
      <x:c r="E70" s="130"/>
      <x:c r="F70" s="130"/>
      <x:c r="G70" s="130"/>
      <x:c r="H70" s="130"/>
      <x:c r="I70" s="130"/>
      <x:c r="J70" s="130" t="str">
        <x:f>IF(COUNTA(G70:I70)=0,"",ROUND(AVERAGE(G70:I70),2))</x:f>
      </x:c>
      <x:c r="K70" s="130" t="str">
        <x:f>IF(OR(E70="",J70=""),"",ROUND(J70-E70,2))</x:f>
      </x:c>
      <x:c r="L70" s="105" t="str">
        <x:f>IF(K70="","",IF(ABS(K70)&lt;=F70,"PASS","FAIL"))</x:f>
      </x:c>
      <x:c r="M70" s="105"/>
      <x:c r="N70" s="103"/>
      <x:c r="O70" s="103"/>
      <x:c r="P70" s="103"/>
      <x:c r="Q70" s="103"/>
      <x:c r="R70" s="103"/>
      <x:c r="S70" s="103"/>
      <x:c r="T70" s="103"/>
      <x:c r="U70" s="103"/>
      <x:c r="V70" s="103"/>
      <x:c r="W70" s="103"/>
      <x:c r="X70" s="103"/>
      <x:c r="Y70" s="103"/>
      <x:c r="Z70" s="103"/>
    </x:row>
    <x:row r="71" ht="24" customHeight="1">
      <x:c r="A71" s="105"/>
      <x:c r="B71" s="105"/>
      <x:c r="C71" s="105"/>
      <x:c r="D71" s="105"/>
      <x:c r="E71" s="130"/>
      <x:c r="F71" s="130"/>
      <x:c r="G71" s="130"/>
      <x:c r="H71" s="130"/>
      <x:c r="I71" s="130"/>
      <x:c r="J71" s="130" t="str">
        <x:f>IF(COUNTA(G71:I71)=0,"",ROUND(AVERAGE(G71:I71),2))</x:f>
      </x:c>
      <x:c r="K71" s="130" t="str">
        <x:f>IF(OR(E71="",J71=""),"",ROUND(J71-E71,2))</x:f>
      </x:c>
      <x:c r="L71" s="105" t="str">
        <x:f>IF(K71="","",IF(ABS(K71)&lt;=F71,"PASS","FAIL"))</x:f>
      </x:c>
      <x:c r="M71" s="105"/>
      <x:c r="N71" s="103"/>
      <x:c r="O71" s="103"/>
      <x:c r="P71" s="103"/>
      <x:c r="Q71" s="103"/>
      <x:c r="R71" s="103"/>
      <x:c r="S71" s="103"/>
      <x:c r="T71" s="103"/>
      <x:c r="U71" s="103"/>
      <x:c r="V71" s="103"/>
      <x:c r="W71" s="103"/>
      <x:c r="X71" s="103"/>
      <x:c r="Y71" s="103"/>
      <x:c r="Z71" s="103"/>
    </x:row>
    <x:row r="72" ht="24" customHeight="1">
      <x:c r="A72" s="105"/>
      <x:c r="B72" s="105"/>
      <x:c r="C72" s="105"/>
      <x:c r="D72" s="105"/>
      <x:c r="E72" s="130"/>
      <x:c r="F72" s="130"/>
      <x:c r="G72" s="130"/>
      <x:c r="H72" s="130"/>
      <x:c r="I72" s="130"/>
      <x:c r="J72" s="130" t="str">
        <x:f>IF(COUNTA(G72:I72)=0,"",ROUND(AVERAGE(G72:I72),2))</x:f>
      </x:c>
      <x:c r="K72" s="130" t="str">
        <x:f>IF(OR(E72="",J72=""),"",ROUND(J72-E72,2))</x:f>
      </x:c>
      <x:c r="L72" s="105" t="str">
        <x:f>IF(K72="","",IF(ABS(K72)&lt;=F72,"PASS","FAIL"))</x:f>
      </x:c>
      <x:c r="M72" s="105"/>
      <x:c r="N72" s="103"/>
      <x:c r="O72" s="103"/>
      <x:c r="P72" s="103"/>
      <x:c r="Q72" s="103"/>
      <x:c r="R72" s="103"/>
      <x:c r="S72" s="103"/>
      <x:c r="T72" s="103"/>
      <x:c r="U72" s="103"/>
      <x:c r="V72" s="103"/>
      <x:c r="W72" s="103"/>
      <x:c r="X72" s="103"/>
      <x:c r="Y72" s="103"/>
      <x:c r="Z72" s="103"/>
    </x:row>
    <x:row r="73" ht="24" customHeight="1">
      <x:c r="A73" s="105"/>
      <x:c r="B73" s="105"/>
      <x:c r="C73" s="105"/>
      <x:c r="D73" s="105"/>
      <x:c r="E73" s="130"/>
      <x:c r="F73" s="130"/>
      <x:c r="G73" s="130"/>
      <x:c r="H73" s="130"/>
      <x:c r="I73" s="130"/>
      <x:c r="J73" s="130" t="str">
        <x:f>IF(COUNTA(G73:I73)=0,"",ROUND(AVERAGE(G73:I73),2))</x:f>
      </x:c>
      <x:c r="K73" s="130" t="str">
        <x:f>IF(OR(E73="",J73=""),"",ROUND(J73-E73,2))</x:f>
      </x:c>
      <x:c r="L73" s="105" t="str">
        <x:f>IF(K73="","",IF(ABS(K73)&lt;=F73,"PASS","FAIL"))</x:f>
      </x:c>
      <x:c r="M73" s="105"/>
      <x:c r="N73" s="103"/>
      <x:c r="O73" s="103"/>
      <x:c r="P73" s="103"/>
      <x:c r="Q73" s="103"/>
      <x:c r="R73" s="103"/>
      <x:c r="S73" s="103"/>
      <x:c r="T73" s="103"/>
      <x:c r="U73" s="103"/>
      <x:c r="V73" s="103"/>
      <x:c r="W73" s="103"/>
      <x:c r="X73" s="103"/>
      <x:c r="Y73" s="103"/>
      <x:c r="Z73" s="103"/>
    </x:row>
    <x:row r="74" ht="24" customHeight="1">
      <x:c r="A74" s="105"/>
      <x:c r="B74" s="105"/>
      <x:c r="C74" s="105"/>
      <x:c r="D74" s="105"/>
      <x:c r="E74" s="130"/>
      <x:c r="F74" s="130"/>
      <x:c r="G74" s="130"/>
      <x:c r="H74" s="130"/>
      <x:c r="I74" s="130"/>
      <x:c r="J74" s="130" t="str">
        <x:f>IF(COUNTA(G74:I74)=0,"",ROUND(AVERAGE(G74:I74),2))</x:f>
      </x:c>
      <x:c r="K74" s="130" t="str">
        <x:f>IF(OR(E74="",J74=""),"",ROUND(J74-E74,2))</x:f>
      </x:c>
      <x:c r="L74" s="105" t="str">
        <x:f>IF(K74="","",IF(ABS(K74)&lt;=F74,"PASS","FAIL"))</x:f>
      </x:c>
      <x:c r="M74" s="105"/>
      <x:c r="N74" s="103"/>
      <x:c r="O74" s="103"/>
      <x:c r="P74" s="103"/>
      <x:c r="Q74" s="103"/>
      <x:c r="R74" s="103"/>
      <x:c r="S74" s="103"/>
      <x:c r="T74" s="103"/>
      <x:c r="U74" s="103"/>
      <x:c r="V74" s="103"/>
      <x:c r="W74" s="103"/>
      <x:c r="X74" s="103"/>
      <x:c r="Y74" s="103"/>
      <x:c r="Z74" s="103"/>
    </x:row>
    <x:row r="75" ht="24" customHeight="1">
      <x:c r="A75" s="105"/>
      <x:c r="B75" s="105"/>
      <x:c r="C75" s="105"/>
      <x:c r="D75" s="105"/>
      <x:c r="E75" s="130"/>
      <x:c r="F75" s="130"/>
      <x:c r="G75" s="130"/>
      <x:c r="H75" s="130"/>
      <x:c r="I75" s="130"/>
      <x:c r="J75" s="130" t="str">
        <x:f>IF(COUNTA(G75:I75)=0,"",ROUND(AVERAGE(G75:I75),2))</x:f>
      </x:c>
      <x:c r="K75" s="130" t="str">
        <x:f>IF(OR(E75="",J75=""),"",ROUND(J75-E75,2))</x:f>
      </x:c>
      <x:c r="L75" s="105" t="str">
        <x:f>IF(K75="","",IF(ABS(K75)&lt;=F75,"PASS","FAIL"))</x:f>
      </x:c>
      <x:c r="M75" s="105"/>
      <x:c r="N75" s="103"/>
      <x:c r="O75" s="103"/>
      <x:c r="P75" s="103"/>
      <x:c r="Q75" s="103"/>
      <x:c r="R75" s="103"/>
      <x:c r="S75" s="103"/>
      <x:c r="T75" s="103"/>
      <x:c r="U75" s="103"/>
      <x:c r="V75" s="103"/>
      <x:c r="W75" s="103"/>
      <x:c r="X75" s="103"/>
      <x:c r="Y75" s="103"/>
      <x:c r="Z75" s="103"/>
    </x:row>
    <x:row r="76" ht="24" customHeight="1">
      <x:c r="A76" s="105"/>
      <x:c r="B76" s="105"/>
      <x:c r="C76" s="105"/>
      <x:c r="D76" s="105"/>
      <x:c r="E76" s="130"/>
      <x:c r="F76" s="130"/>
      <x:c r="G76" s="130"/>
      <x:c r="H76" s="130"/>
      <x:c r="I76" s="130"/>
      <x:c r="J76" s="130" t="str">
        <x:f>IF(COUNTA(G76:I76)=0,"",ROUND(AVERAGE(G76:I76),2))</x:f>
      </x:c>
      <x:c r="K76" s="130" t="str">
        <x:f>IF(OR(E76="",J76=""),"",ROUND(J76-E76,2))</x:f>
      </x:c>
      <x:c r="L76" s="105" t="str">
        <x:f>IF(K76="","",IF(ABS(K76)&lt;=F76,"PASS","FAIL"))</x:f>
      </x:c>
      <x:c r="M76" s="105"/>
      <x:c r="N76" s="103"/>
      <x:c r="O76" s="103"/>
      <x:c r="P76" s="103"/>
      <x:c r="Q76" s="103"/>
      <x:c r="R76" s="103"/>
      <x:c r="S76" s="103"/>
      <x:c r="T76" s="103"/>
      <x:c r="U76" s="103"/>
      <x:c r="V76" s="103"/>
      <x:c r="W76" s="103"/>
      <x:c r="X76" s="103"/>
      <x:c r="Y76" s="103"/>
      <x:c r="Z76" s="103"/>
    </x:row>
    <x:row r="77" ht="24" customHeight="1">
      <x:c r="A77" s="105"/>
      <x:c r="B77" s="105"/>
      <x:c r="C77" s="105"/>
      <x:c r="D77" s="105"/>
      <x:c r="E77" s="130"/>
      <x:c r="F77" s="130"/>
      <x:c r="G77" s="130"/>
      <x:c r="H77" s="130"/>
      <x:c r="I77" s="130"/>
      <x:c r="J77" s="130" t="str">
        <x:f>IF(COUNTA(G77:I77)=0,"",ROUND(AVERAGE(G77:I77),2))</x:f>
      </x:c>
      <x:c r="K77" s="130" t="str">
        <x:f>IF(OR(E77="",J77=""),"",ROUND(J77-E77,2))</x:f>
      </x:c>
      <x:c r="L77" s="105" t="str">
        <x:f>IF(K77="","",IF(ABS(K77)&lt;=F77,"PASS","FAIL"))</x:f>
      </x:c>
      <x:c r="M77" s="105"/>
      <x:c r="N77" s="103"/>
      <x:c r="O77" s="103"/>
      <x:c r="P77" s="103"/>
      <x:c r="Q77" s="103"/>
      <x:c r="R77" s="103"/>
      <x:c r="S77" s="103"/>
      <x:c r="T77" s="103"/>
      <x:c r="U77" s="103"/>
      <x:c r="V77" s="103"/>
      <x:c r="W77" s="103"/>
      <x:c r="X77" s="103"/>
      <x:c r="Y77" s="103"/>
      <x:c r="Z77" s="103"/>
    </x:row>
    <x:row r="78" ht="24" customHeight="1">
      <x:c r="A78" s="105"/>
      <x:c r="B78" s="105"/>
      <x:c r="C78" s="105"/>
      <x:c r="D78" s="105"/>
      <x:c r="E78" s="130"/>
      <x:c r="F78" s="130"/>
      <x:c r="G78" s="130"/>
      <x:c r="H78" s="130"/>
      <x:c r="I78" s="130"/>
      <x:c r="J78" s="130" t="str">
        <x:f>IF(COUNTA(G78:I78)=0,"",ROUND(AVERAGE(G78:I78),2))</x:f>
      </x:c>
      <x:c r="K78" s="130" t="str">
        <x:f>IF(OR(E78="",J78=""),"",ROUND(J78-E78,2))</x:f>
      </x:c>
      <x:c r="L78" s="105" t="str">
        <x:f>IF(K78="","",IF(ABS(K78)&lt;=F78,"PASS","FAIL"))</x:f>
      </x:c>
      <x:c r="M78" s="105"/>
      <x:c r="N78" s="103"/>
      <x:c r="O78" s="103"/>
      <x:c r="P78" s="103"/>
      <x:c r="Q78" s="103"/>
      <x:c r="R78" s="103"/>
      <x:c r="S78" s="103"/>
      <x:c r="T78" s="103"/>
      <x:c r="U78" s="103"/>
      <x:c r="V78" s="103"/>
      <x:c r="W78" s="103"/>
      <x:c r="X78" s="103"/>
      <x:c r="Y78" s="103"/>
      <x:c r="Z78" s="103"/>
    </x:row>
    <x:row r="79" ht="24" customHeight="1">
      <x:c r="A79" s="105"/>
      <x:c r="B79" s="105"/>
      <x:c r="C79" s="105"/>
      <x:c r="D79" s="105"/>
      <x:c r="E79" s="130"/>
      <x:c r="F79" s="130"/>
      <x:c r="G79" s="130"/>
      <x:c r="H79" s="130"/>
      <x:c r="I79" s="130"/>
      <x:c r="J79" s="130" t="str">
        <x:f>IF(COUNTA(G79:I79)=0,"",ROUND(AVERAGE(G79:I79),2))</x:f>
      </x:c>
      <x:c r="K79" s="130" t="str">
        <x:f>IF(OR(E79="",J79=""),"",ROUND(J79-E79,2))</x:f>
      </x:c>
      <x:c r="L79" s="105" t="str">
        <x:f>IF(K79="","",IF(ABS(K79)&lt;=F79,"PASS","FAIL"))</x:f>
      </x:c>
      <x:c r="M79" s="105"/>
      <x:c r="N79" s="103"/>
      <x:c r="O79" s="103"/>
      <x:c r="P79" s="103"/>
      <x:c r="Q79" s="103"/>
      <x:c r="R79" s="103"/>
      <x:c r="S79" s="103"/>
      <x:c r="T79" s="103"/>
      <x:c r="U79" s="103"/>
      <x:c r="V79" s="103"/>
      <x:c r="W79" s="103"/>
      <x:c r="X79" s="103"/>
      <x:c r="Y79" s="103"/>
      <x:c r="Z79" s="103"/>
    </x:row>
    <x:row r="80" ht="24" customHeight="1">
      <x:c r="A80" s="105"/>
      <x:c r="B80" s="105"/>
      <x:c r="C80" s="105"/>
      <x:c r="D80" s="105"/>
      <x:c r="E80" s="130"/>
      <x:c r="F80" s="130"/>
      <x:c r="G80" s="130"/>
      <x:c r="H80" s="130"/>
      <x:c r="I80" s="130"/>
      <x:c r="J80" s="130" t="str">
        <x:f>IF(COUNTA(G80:I80)=0,"",ROUND(AVERAGE(G80:I80),2))</x:f>
      </x:c>
      <x:c r="K80" s="130" t="str">
        <x:f>IF(OR(E80="",J80=""),"",ROUND(J80-E80,2))</x:f>
      </x:c>
      <x:c r="L80" s="105" t="str">
        <x:f>IF(K80="","",IF(ABS(K80)&lt;=F80,"PASS","FAIL"))</x:f>
      </x:c>
      <x:c r="M80" s="105"/>
      <x:c r="N80" s="103"/>
      <x:c r="O80" s="103"/>
      <x:c r="P80" s="103"/>
      <x:c r="Q80" s="103"/>
      <x:c r="R80" s="103"/>
      <x:c r="S80" s="103"/>
      <x:c r="T80" s="103"/>
      <x:c r="U80" s="103"/>
      <x:c r="V80" s="103"/>
      <x:c r="W80" s="103"/>
      <x:c r="X80" s="103"/>
      <x:c r="Y80" s="103"/>
      <x:c r="Z80" s="103"/>
    </x:row>
    <x:row r="81" ht="24" customHeight="1">
      <x:c r="A81" s="105"/>
      <x:c r="B81" s="105"/>
      <x:c r="C81" s="105"/>
      <x:c r="D81" s="105"/>
      <x:c r="E81" s="130"/>
      <x:c r="F81" s="130"/>
      <x:c r="G81" s="130"/>
      <x:c r="H81" s="130"/>
      <x:c r="I81" s="130"/>
      <x:c r="J81" s="130" t="str">
        <x:f>IF(COUNTA(G81:I81)=0,"",ROUND(AVERAGE(G81:I81),2))</x:f>
      </x:c>
      <x:c r="K81" s="130" t="str">
        <x:f>IF(OR(E81="",J81=""),"",ROUND(J81-E81,2))</x:f>
      </x:c>
      <x:c r="L81" s="105" t="str">
        <x:f>IF(K81="","",IF(ABS(K81)&lt;=F81,"PASS","FAIL"))</x:f>
      </x:c>
      <x:c r="M81" s="105"/>
      <x:c r="N81" s="103"/>
      <x:c r="O81" s="103"/>
      <x:c r="P81" s="103"/>
      <x:c r="Q81" s="103"/>
      <x:c r="R81" s="103"/>
      <x:c r="S81" s="103"/>
      <x:c r="T81" s="103"/>
      <x:c r="U81" s="103"/>
      <x:c r="V81" s="103"/>
      <x:c r="W81" s="103"/>
      <x:c r="X81" s="103"/>
      <x:c r="Y81" s="103"/>
      <x:c r="Z81" s="103"/>
    </x:row>
    <x:row r="82" ht="24" customHeight="1">
      <x:c r="A82" s="105"/>
      <x:c r="B82" s="105"/>
      <x:c r="C82" s="105"/>
      <x:c r="D82" s="105"/>
      <x:c r="E82" s="130"/>
      <x:c r="F82" s="130"/>
      <x:c r="G82" s="130"/>
      <x:c r="H82" s="130"/>
      <x:c r="I82" s="130"/>
      <x:c r="J82" s="130" t="str">
        <x:f>IF(COUNTA(G82:I82)=0,"",ROUND(AVERAGE(G82:I82),2))</x:f>
      </x:c>
      <x:c r="K82" s="130" t="str">
        <x:f>IF(OR(E82="",J82=""),"",ROUND(J82-E82,2))</x:f>
      </x:c>
      <x:c r="L82" s="105" t="str">
        <x:f>IF(K82="","",IF(ABS(K82)&lt;=F82,"PASS","FAIL"))</x:f>
      </x:c>
      <x:c r="M82" s="105"/>
      <x:c r="N82" s="103"/>
      <x:c r="O82" s="103"/>
      <x:c r="P82" s="103"/>
      <x:c r="Q82" s="103"/>
      <x:c r="R82" s="103"/>
      <x:c r="S82" s="103"/>
      <x:c r="T82" s="103"/>
      <x:c r="U82" s="103"/>
      <x:c r="V82" s="103"/>
      <x:c r="W82" s="103"/>
      <x:c r="X82" s="103"/>
      <x:c r="Y82" s="103"/>
      <x:c r="Z82" s="103"/>
    </x:row>
    <x:row r="83" ht="24" customHeight="1">
      <x:c r="A83" s="105"/>
      <x:c r="B83" s="105"/>
      <x:c r="C83" s="105"/>
      <x:c r="D83" s="105"/>
      <x:c r="E83" s="130"/>
      <x:c r="F83" s="130"/>
      <x:c r="G83" s="130"/>
      <x:c r="H83" s="130"/>
      <x:c r="I83" s="130"/>
      <x:c r="J83" s="130" t="str">
        <x:f>IF(COUNTA(G83:I83)=0,"",ROUND(AVERAGE(G83:I83),2))</x:f>
      </x:c>
      <x:c r="K83" s="130" t="str">
        <x:f>IF(OR(E83="",J83=""),"",ROUND(J83-E83,2))</x:f>
      </x:c>
      <x:c r="L83" s="105" t="str">
        <x:f>IF(K83="","",IF(ABS(K83)&lt;=F83,"PASS","FAIL"))</x:f>
      </x:c>
      <x:c r="M83" s="105"/>
      <x:c r="N83" s="103"/>
      <x:c r="O83" s="103"/>
      <x:c r="P83" s="103"/>
      <x:c r="Q83" s="103"/>
      <x:c r="R83" s="103"/>
      <x:c r="S83" s="103"/>
      <x:c r="T83" s="103"/>
      <x:c r="U83" s="103"/>
      <x:c r="V83" s="103"/>
      <x:c r="W83" s="103"/>
      <x:c r="X83" s="103"/>
      <x:c r="Y83" s="103"/>
      <x:c r="Z83" s="103"/>
    </x:row>
    <x:row r="84" ht="24" customHeight="1">
      <x:c r="A84" s="105"/>
      <x:c r="B84" s="105"/>
      <x:c r="C84" s="105"/>
      <x:c r="D84" s="105"/>
      <x:c r="E84" s="130"/>
      <x:c r="F84" s="130"/>
      <x:c r="G84" s="130"/>
      <x:c r="H84" s="130"/>
      <x:c r="I84" s="130"/>
      <x:c r="J84" s="130" t="str">
        <x:f>IF(COUNTA(G84:I84)=0,"",ROUND(AVERAGE(G84:I84),2))</x:f>
      </x:c>
      <x:c r="K84" s="130" t="str">
        <x:f>IF(OR(E84="",J84=""),"",ROUND(J84-E84,2))</x:f>
      </x:c>
      <x:c r="L84" s="105" t="str">
        <x:f>IF(K84="","",IF(ABS(K84)&lt;=F84,"PASS","FAIL"))</x:f>
      </x:c>
      <x:c r="M84" s="105"/>
      <x:c r="N84" s="103"/>
      <x:c r="O84" s="103"/>
      <x:c r="P84" s="103"/>
      <x:c r="Q84" s="103"/>
      <x:c r="R84" s="103"/>
      <x:c r="S84" s="103"/>
      <x:c r="T84" s="103"/>
      <x:c r="U84" s="103"/>
      <x:c r="V84" s="103"/>
      <x:c r="W84" s="103"/>
      <x:c r="X84" s="103"/>
      <x:c r="Y84" s="103"/>
      <x:c r="Z84" s="103"/>
    </x:row>
    <x:row r="85" ht="24" customHeight="1">
      <x:c r="A85" s="105"/>
      <x:c r="B85" s="105"/>
      <x:c r="C85" s="105"/>
      <x:c r="D85" s="105"/>
      <x:c r="E85" s="130"/>
      <x:c r="F85" s="130"/>
      <x:c r="G85" s="130"/>
      <x:c r="H85" s="130"/>
      <x:c r="I85" s="130"/>
      <x:c r="J85" s="130" t="str">
        <x:f>IF(COUNTA(G85:I85)=0,"",ROUND(AVERAGE(G85:I85),2))</x:f>
      </x:c>
      <x:c r="K85" s="130" t="str">
        <x:f>IF(OR(E85="",J85=""),"",ROUND(J85-E85,2))</x:f>
      </x:c>
      <x:c r="L85" s="105" t="str">
        <x:f>IF(K85="","",IF(ABS(K85)&lt;=F85,"PASS","FAIL"))</x:f>
      </x:c>
      <x:c r="M85" s="105"/>
      <x:c r="N85" s="103"/>
      <x:c r="O85" s="103"/>
      <x:c r="P85" s="103"/>
      <x:c r="Q85" s="103"/>
      <x:c r="R85" s="103"/>
      <x:c r="S85" s="103"/>
      <x:c r="T85" s="103"/>
      <x:c r="U85" s="103"/>
      <x:c r="V85" s="103"/>
      <x:c r="W85" s="103"/>
      <x:c r="X85" s="103"/>
      <x:c r="Y85" s="103"/>
      <x:c r="Z85" s="103"/>
    </x:row>
    <x:row r="86" ht="24" customHeight="1">
      <x:c r="A86" s="105"/>
      <x:c r="B86" s="105"/>
      <x:c r="C86" s="105"/>
      <x:c r="D86" s="105"/>
      <x:c r="E86" s="130"/>
      <x:c r="F86" s="130"/>
      <x:c r="G86" s="130"/>
      <x:c r="H86" s="130"/>
      <x:c r="I86" s="130"/>
      <x:c r="J86" s="130" t="str">
        <x:f>IF(COUNTA(G86:I86)=0,"",ROUND(AVERAGE(G86:I86),2))</x:f>
      </x:c>
      <x:c r="K86" s="130" t="str">
        <x:f>IF(OR(E86="",J86=""),"",ROUND(J86-E86,2))</x:f>
      </x:c>
      <x:c r="L86" s="105" t="str">
        <x:f>IF(K86="","",IF(ABS(K86)&lt;=F86,"PASS","FAIL"))</x:f>
      </x:c>
      <x:c r="M86" s="105"/>
      <x:c r="N86" s="103"/>
      <x:c r="O86" s="103"/>
      <x:c r="P86" s="103"/>
      <x:c r="Q86" s="103"/>
      <x:c r="R86" s="103"/>
      <x:c r="S86" s="103"/>
      <x:c r="T86" s="103"/>
      <x:c r="U86" s="103"/>
      <x:c r="V86" s="103"/>
      <x:c r="W86" s="103"/>
      <x:c r="X86" s="103"/>
      <x:c r="Y86" s="103"/>
      <x:c r="Z86" s="103"/>
    </x:row>
    <x:row r="87" ht="24" customHeight="1">
      <x:c r="A87" s="105"/>
      <x:c r="B87" s="105"/>
      <x:c r="C87" s="105"/>
      <x:c r="D87" s="105"/>
      <x:c r="E87" s="130"/>
      <x:c r="F87" s="130"/>
      <x:c r="G87" s="130"/>
      <x:c r="H87" s="130"/>
      <x:c r="I87" s="130"/>
      <x:c r="J87" s="130" t="str">
        <x:f>IF(COUNTA(G87:I87)=0,"",ROUND(AVERAGE(G87:I87),2))</x:f>
      </x:c>
      <x:c r="K87" s="130" t="str">
        <x:f>IF(OR(E87="",J87=""),"",ROUND(J87-E87,2))</x:f>
      </x:c>
      <x:c r="L87" s="105" t="str">
        <x:f>IF(K87="","",IF(ABS(K87)&lt;=F87,"PASS","FAIL"))</x:f>
      </x:c>
      <x:c r="M87" s="105"/>
      <x:c r="N87" s="103"/>
      <x:c r="O87" s="103"/>
      <x:c r="P87" s="103"/>
      <x:c r="Q87" s="103"/>
      <x:c r="R87" s="103"/>
      <x:c r="S87" s="103"/>
      <x:c r="T87" s="103"/>
      <x:c r="U87" s="103"/>
      <x:c r="V87" s="103"/>
      <x:c r="W87" s="103"/>
      <x:c r="X87" s="103"/>
      <x:c r="Y87" s="103"/>
      <x:c r="Z87" s="103"/>
    </x:row>
    <x:row r="88" ht="24" customHeight="1">
      <x:c r="A88" s="105"/>
      <x:c r="B88" s="105"/>
      <x:c r="C88" s="105"/>
      <x:c r="D88" s="105"/>
      <x:c r="E88" s="130"/>
      <x:c r="F88" s="130"/>
      <x:c r="G88" s="130"/>
      <x:c r="H88" s="130"/>
      <x:c r="I88" s="130"/>
      <x:c r="J88" s="130" t="str">
        <x:f>IF(COUNTA(G88:I88)=0,"",ROUND(AVERAGE(G88:I88),2))</x:f>
      </x:c>
      <x:c r="K88" s="130" t="str">
        <x:f>IF(OR(E88="",J88=""),"",ROUND(J88-E88,2))</x:f>
      </x:c>
      <x:c r="L88" s="105" t="str">
        <x:f>IF(K88="","",IF(ABS(K88)&lt;=F88,"PASS","FAIL"))</x:f>
      </x:c>
      <x:c r="M88" s="105"/>
      <x:c r="N88" s="103"/>
      <x:c r="O88" s="103"/>
      <x:c r="P88" s="103"/>
      <x:c r="Q88" s="103"/>
      <x:c r="R88" s="103"/>
      <x:c r="S88" s="103"/>
      <x:c r="T88" s="103"/>
      <x:c r="U88" s="103"/>
      <x:c r="V88" s="103"/>
      <x:c r="W88" s="103"/>
      <x:c r="X88" s="103"/>
      <x:c r="Y88" s="103"/>
      <x:c r="Z88" s="103"/>
    </x:row>
    <x:row r="89" ht="24" customHeight="1">
      <x:c r="A89" s="105"/>
      <x:c r="B89" s="105"/>
      <x:c r="C89" s="105"/>
      <x:c r="D89" s="105"/>
      <x:c r="E89" s="130"/>
      <x:c r="F89" s="130"/>
      <x:c r="G89" s="130"/>
      <x:c r="H89" s="130"/>
      <x:c r="I89" s="130"/>
      <x:c r="J89" s="130" t="str">
        <x:f>IF(COUNTA(G89:I89)=0,"",ROUND(AVERAGE(G89:I89),2))</x:f>
      </x:c>
      <x:c r="K89" s="130" t="str">
        <x:f>IF(OR(E89="",J89=""),"",ROUND(J89-E89,2))</x:f>
      </x:c>
      <x:c r="L89" s="105" t="str">
        <x:f>IF(K89="","",IF(ABS(K89)&lt;=F89,"PASS","FAIL"))</x:f>
      </x:c>
      <x:c r="M89" s="105"/>
      <x:c r="N89" s="103"/>
      <x:c r="O89" s="103"/>
      <x:c r="P89" s="103"/>
      <x:c r="Q89" s="103"/>
      <x:c r="R89" s="103"/>
      <x:c r="S89" s="103"/>
      <x:c r="T89" s="103"/>
      <x:c r="U89" s="103"/>
      <x:c r="V89" s="103"/>
      <x:c r="W89" s="103"/>
      <x:c r="X89" s="103"/>
      <x:c r="Y89" s="103"/>
      <x:c r="Z89" s="103"/>
    </x:row>
    <x:row r="90" ht="24" customHeight="1">
      <x:c r="A90" s="105"/>
      <x:c r="B90" s="105"/>
      <x:c r="C90" s="105"/>
      <x:c r="D90" s="105"/>
      <x:c r="E90" s="130"/>
      <x:c r="F90" s="130"/>
      <x:c r="G90" s="130"/>
      <x:c r="H90" s="130"/>
      <x:c r="I90" s="130"/>
      <x:c r="J90" s="130" t="str">
        <x:f>IF(COUNTA(G90:I90)=0,"",ROUND(AVERAGE(G90:I90),2))</x:f>
      </x:c>
      <x:c r="K90" s="130" t="str">
        <x:f>IF(OR(E90="",J90=""),"",ROUND(J90-E90,2))</x:f>
      </x:c>
      <x:c r="L90" s="105" t="str">
        <x:f>IF(K90="","",IF(ABS(K90)&lt;=F90,"PASS","FAIL"))</x:f>
      </x:c>
      <x:c r="M90" s="105"/>
      <x:c r="N90" s="103"/>
      <x:c r="O90" s="103"/>
      <x:c r="P90" s="103"/>
      <x:c r="Q90" s="103"/>
      <x:c r="R90" s="103"/>
      <x:c r="S90" s="103"/>
      <x:c r="T90" s="103"/>
      <x:c r="U90" s="103"/>
      <x:c r="V90" s="103"/>
      <x:c r="W90" s="103"/>
      <x:c r="X90" s="103"/>
      <x:c r="Y90" s="103"/>
      <x:c r="Z90" s="103"/>
    </x:row>
    <x:row r="91" ht="24" customHeight="1">
      <x:c r="A91" s="105"/>
      <x:c r="B91" s="105"/>
      <x:c r="C91" s="105"/>
      <x:c r="D91" s="105"/>
      <x:c r="E91" s="130"/>
      <x:c r="F91" s="130"/>
      <x:c r="G91" s="130"/>
      <x:c r="H91" s="130"/>
      <x:c r="I91" s="130"/>
      <x:c r="J91" s="130" t="str">
        <x:f>IF(COUNTA(G91:I91)=0,"",ROUND(AVERAGE(G91:I91),2))</x:f>
      </x:c>
      <x:c r="K91" s="130" t="str">
        <x:f>IF(OR(E91="",J91=""),"",ROUND(J91-E91,2))</x:f>
      </x:c>
      <x:c r="L91" s="105" t="str">
        <x:f>IF(K91="","",IF(ABS(K91)&lt;=F91,"PASS","FAIL"))</x:f>
      </x:c>
      <x:c r="M91" s="105"/>
      <x:c r="N91" s="103"/>
      <x:c r="O91" s="103"/>
      <x:c r="P91" s="103"/>
      <x:c r="Q91" s="103"/>
      <x:c r="R91" s="103"/>
      <x:c r="S91" s="103"/>
      <x:c r="T91" s="103"/>
      <x:c r="U91" s="103"/>
      <x:c r="V91" s="103"/>
      <x:c r="W91" s="103"/>
      <x:c r="X91" s="103"/>
      <x:c r="Y91" s="103"/>
      <x:c r="Z91" s="103"/>
    </x:row>
    <x:row r="92" ht="24" customHeight="1">
      <x:c r="A92" s="105"/>
      <x:c r="B92" s="105"/>
      <x:c r="C92" s="105"/>
      <x:c r="D92" s="105"/>
      <x:c r="E92" s="130"/>
      <x:c r="F92" s="130"/>
      <x:c r="G92" s="130"/>
      <x:c r="H92" s="130"/>
      <x:c r="I92" s="130"/>
      <x:c r="J92" s="130" t="str">
        <x:f>IF(COUNTA(G92:I92)=0,"",ROUND(AVERAGE(G92:I92),2))</x:f>
      </x:c>
      <x:c r="K92" s="130" t="str">
        <x:f>IF(OR(E92="",J92=""),"",ROUND(J92-E92,2))</x:f>
      </x:c>
      <x:c r="L92" s="105" t="str">
        <x:f>IF(K92="","",IF(ABS(K92)&lt;=F92,"PASS","FAIL"))</x:f>
      </x:c>
      <x:c r="M92" s="105"/>
      <x:c r="N92" s="103"/>
      <x:c r="O92" s="103"/>
      <x:c r="P92" s="103"/>
      <x:c r="Q92" s="103"/>
      <x:c r="R92" s="103"/>
      <x:c r="S92" s="103"/>
      <x:c r="T92" s="103"/>
      <x:c r="U92" s="103"/>
      <x:c r="V92" s="103"/>
      <x:c r="W92" s="103"/>
      <x:c r="X92" s="103"/>
      <x:c r="Y92" s="103"/>
      <x:c r="Z92" s="103"/>
    </x:row>
    <x:row r="93" ht="24" customHeight="1">
      <x:c r="A93" s="105"/>
      <x:c r="B93" s="105"/>
      <x:c r="C93" s="105"/>
      <x:c r="D93" s="105"/>
      <x:c r="E93" s="130"/>
      <x:c r="F93" s="130"/>
      <x:c r="G93" s="130"/>
      <x:c r="H93" s="130"/>
      <x:c r="I93" s="130"/>
      <x:c r="J93" s="130" t="str">
        <x:f>IF(COUNTA(G93:I93)=0,"",ROUND(AVERAGE(G93:I93),2))</x:f>
      </x:c>
      <x:c r="K93" s="130" t="str">
        <x:f>IF(OR(E93="",J93=""),"",ROUND(J93-E93,2))</x:f>
      </x:c>
      <x:c r="L93" s="105" t="str">
        <x:f>IF(K93="","",IF(ABS(K93)&lt;=F93,"PASS","FAIL"))</x:f>
      </x:c>
      <x:c r="M93" s="105"/>
      <x:c r="N93" s="103"/>
      <x:c r="O93" s="103"/>
      <x:c r="P93" s="103"/>
      <x:c r="Q93" s="103"/>
      <x:c r="R93" s="103"/>
      <x:c r="S93" s="103"/>
      <x:c r="T93" s="103"/>
      <x:c r="U93" s="103"/>
      <x:c r="V93" s="103"/>
      <x:c r="W93" s="103"/>
      <x:c r="X93" s="103"/>
      <x:c r="Y93" s="103"/>
      <x:c r="Z93" s="103"/>
    </x:row>
    <x:row r="94" ht="24" customHeight="1">
      <x:c r="A94" s="105"/>
      <x:c r="B94" s="105"/>
      <x:c r="C94" s="105"/>
      <x:c r="D94" s="105"/>
      <x:c r="E94" s="130"/>
      <x:c r="F94" s="130"/>
      <x:c r="G94" s="130"/>
      <x:c r="H94" s="130"/>
      <x:c r="I94" s="130"/>
      <x:c r="J94" s="130" t="str">
        <x:f>IF(COUNTA(G94:I94)=0,"",ROUND(AVERAGE(G94:I94),2))</x:f>
      </x:c>
      <x:c r="K94" s="130" t="str">
        <x:f>IF(OR(E94="",J94=""),"",ROUND(J94-E94,2))</x:f>
      </x:c>
      <x:c r="L94" s="105" t="str">
        <x:f>IF(K94="","",IF(ABS(K94)&lt;=F94,"PASS","FAIL"))</x:f>
      </x:c>
      <x:c r="M94" s="105"/>
      <x:c r="N94" s="103"/>
      <x:c r="O94" s="103"/>
      <x:c r="P94" s="103"/>
      <x:c r="Q94" s="103"/>
      <x:c r="R94" s="103"/>
      <x:c r="S94" s="103"/>
      <x:c r="T94" s="103"/>
      <x:c r="U94" s="103"/>
      <x:c r="V94" s="103"/>
      <x:c r="W94" s="103"/>
      <x:c r="X94" s="103"/>
      <x:c r="Y94" s="103"/>
      <x:c r="Z94" s="103"/>
    </x:row>
    <x:row r="95" ht="24" customHeight="1">
      <x:c r="A95" s="105"/>
      <x:c r="B95" s="105"/>
      <x:c r="C95" s="105"/>
      <x:c r="D95" s="105"/>
      <x:c r="E95" s="130"/>
      <x:c r="F95" s="130"/>
      <x:c r="G95" s="130"/>
      <x:c r="H95" s="130"/>
      <x:c r="I95" s="130"/>
      <x:c r="J95" s="130" t="str">
        <x:f>IF(COUNTA(G95:I95)=0,"",ROUND(AVERAGE(G95:I95),2))</x:f>
      </x:c>
      <x:c r="K95" s="130" t="str">
        <x:f>IF(OR(E95="",J95=""),"",ROUND(J95-E95,2))</x:f>
      </x:c>
      <x:c r="L95" s="105" t="str">
        <x:f>IF(K95="","",IF(ABS(K95)&lt;=F95,"PASS","FAIL"))</x:f>
      </x:c>
      <x:c r="M95" s="105"/>
      <x:c r="N95" s="103"/>
      <x:c r="O95" s="103"/>
      <x:c r="P95" s="103"/>
      <x:c r="Q95" s="103"/>
      <x:c r="R95" s="103"/>
      <x:c r="S95" s="103"/>
      <x:c r="T95" s="103"/>
      <x:c r="U95" s="103"/>
      <x:c r="V95" s="103"/>
      <x:c r="W95" s="103"/>
      <x:c r="X95" s="103"/>
      <x:c r="Y95" s="103"/>
      <x:c r="Z95" s="103"/>
    </x:row>
    <x:row r="96" ht="24" customHeight="1">
      <x:c r="A96" s="105"/>
      <x:c r="B96" s="105"/>
      <x:c r="C96" s="105"/>
      <x:c r="D96" s="105"/>
      <x:c r="E96" s="130"/>
      <x:c r="F96" s="130"/>
      <x:c r="G96" s="130"/>
      <x:c r="H96" s="130"/>
      <x:c r="I96" s="130"/>
      <x:c r="J96" s="130" t="str">
        <x:f>IF(COUNTA(G96:I96)=0,"",ROUND(AVERAGE(G96:I96),2))</x:f>
      </x:c>
      <x:c r="K96" s="130" t="str">
        <x:f>IF(OR(E96="",J96=""),"",ROUND(J96-E96,2))</x:f>
      </x:c>
      <x:c r="L96" s="105" t="str">
        <x:f>IF(K96="","",IF(ABS(K96)&lt;=F96,"PASS","FAIL"))</x:f>
      </x:c>
      <x:c r="M96" s="105"/>
      <x:c r="N96" s="103"/>
      <x:c r="O96" s="103"/>
      <x:c r="P96" s="103"/>
      <x:c r="Q96" s="103"/>
      <x:c r="R96" s="103"/>
      <x:c r="S96" s="103"/>
      <x:c r="T96" s="103"/>
      <x:c r="U96" s="103"/>
      <x:c r="V96" s="103"/>
      <x:c r="W96" s="103"/>
      <x:c r="X96" s="103"/>
      <x:c r="Y96" s="103"/>
      <x:c r="Z96" s="103"/>
    </x:row>
    <x:row r="97" ht="24" customHeight="1">
      <x:c r="A97" s="105"/>
      <x:c r="B97" s="105"/>
      <x:c r="C97" s="105"/>
      <x:c r="D97" s="105"/>
      <x:c r="E97" s="130"/>
      <x:c r="F97" s="130"/>
      <x:c r="G97" s="130"/>
      <x:c r="H97" s="130"/>
      <x:c r="I97" s="130"/>
      <x:c r="J97" s="130" t="str">
        <x:f>IF(COUNTA(G97:I97)=0,"",ROUND(AVERAGE(G97:I97),2))</x:f>
      </x:c>
      <x:c r="K97" s="130" t="str">
        <x:f>IF(OR(E97="",J97=""),"",ROUND(J97-E97,2))</x:f>
      </x:c>
      <x:c r="L97" s="105" t="str">
        <x:f>IF(K97="","",IF(ABS(K97)&lt;=F97,"PASS","FAIL"))</x:f>
      </x:c>
      <x:c r="M97" s="105"/>
      <x:c r="N97" s="103"/>
      <x:c r="O97" s="103"/>
      <x:c r="P97" s="103"/>
      <x:c r="Q97" s="103"/>
      <x:c r="R97" s="103"/>
      <x:c r="S97" s="103"/>
      <x:c r="T97" s="103"/>
      <x:c r="U97" s="103"/>
      <x:c r="V97" s="103"/>
      <x:c r="W97" s="103"/>
      <x:c r="X97" s="103"/>
      <x:c r="Y97" s="103"/>
      <x:c r="Z97" s="103"/>
    </x:row>
    <x:row r="98" ht="24" customHeight="1">
      <x:c r="A98" s="105"/>
      <x:c r="B98" s="105"/>
      <x:c r="C98" s="105"/>
      <x:c r="D98" s="105"/>
      <x:c r="E98" s="130"/>
      <x:c r="F98" s="130"/>
      <x:c r="G98" s="130"/>
      <x:c r="H98" s="130"/>
      <x:c r="I98" s="130"/>
      <x:c r="J98" s="130" t="str">
        <x:f>IF(COUNTA(G98:I98)=0,"",ROUND(AVERAGE(G98:I98),2))</x:f>
      </x:c>
      <x:c r="K98" s="130" t="str">
        <x:f>IF(OR(E98="",J98=""),"",ROUND(J98-E98,2))</x:f>
      </x:c>
      <x:c r="L98" s="105" t="str">
        <x:f>IF(K98="","",IF(ABS(K98)&lt;=F98,"PASS","FAIL"))</x:f>
      </x:c>
      <x:c r="M98" s="105"/>
      <x:c r="N98" s="103"/>
      <x:c r="O98" s="103"/>
      <x:c r="P98" s="103"/>
      <x:c r="Q98" s="103"/>
      <x:c r="R98" s="103"/>
      <x:c r="S98" s="103"/>
      <x:c r="T98" s="103"/>
      <x:c r="U98" s="103"/>
      <x:c r="V98" s="103"/>
      <x:c r="W98" s="103"/>
      <x:c r="X98" s="103"/>
      <x:c r="Y98" s="103"/>
      <x:c r="Z98" s="103"/>
    </x:row>
    <x:row r="99" ht="24" customHeight="1">
      <x:c r="A99" s="105"/>
      <x:c r="B99" s="105"/>
      <x:c r="C99" s="105"/>
      <x:c r="D99" s="105"/>
      <x:c r="E99" s="130"/>
      <x:c r="F99" s="130"/>
      <x:c r="G99" s="130"/>
      <x:c r="H99" s="130"/>
      <x:c r="I99" s="130"/>
      <x:c r="J99" s="130" t="str">
        <x:f>IF(COUNTA(G99:I99)=0,"",ROUND(AVERAGE(G99:I99),2))</x:f>
      </x:c>
      <x:c r="K99" s="130" t="str">
        <x:f>IF(OR(E99="",J99=""),"",ROUND(J99-E99,2))</x:f>
      </x:c>
      <x:c r="L99" s="105" t="str">
        <x:f>IF(K99="","",IF(ABS(K99)&lt;=F99,"PASS","FAIL"))</x:f>
      </x:c>
      <x:c r="M99" s="105"/>
      <x:c r="N99" s="103"/>
      <x:c r="O99" s="103"/>
      <x:c r="P99" s="103"/>
      <x:c r="Q99" s="103"/>
      <x:c r="R99" s="103"/>
      <x:c r="S99" s="103"/>
      <x:c r="T99" s="103"/>
      <x:c r="U99" s="103"/>
      <x:c r="V99" s="103"/>
      <x:c r="W99" s="103"/>
      <x:c r="X99" s="103"/>
      <x:c r="Y99" s="103"/>
      <x:c r="Z99" s="103"/>
    </x:row>
    <x:row r="100" ht="24" customHeight="1">
      <x:c r="A100" s="105"/>
      <x:c r="B100" s="105"/>
      <x:c r="C100" s="105"/>
      <x:c r="D100" s="105"/>
      <x:c r="E100" s="130"/>
      <x:c r="F100" s="130"/>
      <x:c r="G100" s="130"/>
      <x:c r="H100" s="130"/>
      <x:c r="I100" s="130"/>
      <x:c r="J100" s="130" t="str">
        <x:f>IF(COUNTA(G100:I100)=0,"",ROUND(AVERAGE(G100:I100),2))</x:f>
      </x:c>
      <x:c r="K100" s="130" t="str">
        <x:f>IF(OR(E100="",J100=""),"",ROUND(J100-E100,2))</x:f>
      </x:c>
      <x:c r="L100" s="105" t="str">
        <x:f>IF(K100="","",IF(ABS(K100)&lt;=F100,"PASS","FAIL"))</x:f>
      </x:c>
      <x:c r="M100" s="105"/>
      <x:c r="N100" s="103"/>
      <x:c r="O100" s="103"/>
      <x:c r="P100" s="103"/>
      <x:c r="Q100" s="103"/>
      <x:c r="R100" s="103"/>
      <x:c r="S100" s="103"/>
      <x:c r="T100" s="103"/>
      <x:c r="U100" s="103"/>
      <x:c r="V100" s="103"/>
      <x:c r="W100" s="103"/>
      <x:c r="X100" s="103"/>
      <x:c r="Y100" s="103"/>
      <x:c r="Z100" s="103"/>
    </x:row>
    <x:row r="101" ht="24" customHeight="1">
      <x:c r="A101" s="105"/>
      <x:c r="B101" s="105"/>
      <x:c r="C101" s="105"/>
      <x:c r="D101" s="105"/>
      <x:c r="E101" s="130"/>
      <x:c r="F101" s="130"/>
      <x:c r="G101" s="130"/>
      <x:c r="H101" s="130"/>
      <x:c r="I101" s="130"/>
      <x:c r="J101" s="130" t="str">
        <x:f>IF(COUNTA(G101:I101)=0,"",ROUND(AVERAGE(G101:I101),2))</x:f>
      </x:c>
      <x:c r="K101" s="130" t="str">
        <x:f>IF(OR(E101="",J101=""),"",ROUND(J101-E101,2))</x:f>
      </x:c>
      <x:c r="L101" s="105" t="str">
        <x:f>IF(K101="","",IF(ABS(K101)&lt;=F101,"PASS","FAIL"))</x:f>
      </x:c>
      <x:c r="M101" s="105"/>
      <x:c r="N101" s="103"/>
      <x:c r="O101" s="103"/>
      <x:c r="P101" s="103"/>
      <x:c r="Q101" s="103"/>
      <x:c r="R101" s="103"/>
      <x:c r="S101" s="103"/>
      <x:c r="T101" s="103"/>
      <x:c r="U101" s="103"/>
      <x:c r="V101" s="103"/>
      <x:c r="W101" s="103"/>
      <x:c r="X101" s="103"/>
      <x:c r="Y101" s="103"/>
      <x:c r="Z101" s="103"/>
    </x:row>
    <x:row r="102" ht="24" customHeight="1">
      <x:c r="A102" s="105"/>
      <x:c r="B102" s="105"/>
      <x:c r="C102" s="105"/>
      <x:c r="D102" s="105"/>
      <x:c r="E102" s="130"/>
      <x:c r="F102" s="130"/>
      <x:c r="G102" s="130"/>
      <x:c r="H102" s="130"/>
      <x:c r="I102" s="130"/>
      <x:c r="J102" s="130" t="str">
        <x:f>IF(COUNTA(G102:I102)=0,"",ROUND(AVERAGE(G102:I102),2))</x:f>
      </x:c>
      <x:c r="K102" s="130" t="str">
        <x:f>IF(OR(E102="",J102=""),"",ROUND(J102-E102,2))</x:f>
      </x:c>
      <x:c r="L102" s="105" t="str">
        <x:f>IF(K102="","",IF(ABS(K102)&lt;=F102,"PASS","FAIL"))</x:f>
      </x:c>
      <x:c r="M102" s="105"/>
      <x:c r="N102" s="103"/>
      <x:c r="O102" s="103"/>
      <x:c r="P102" s="103"/>
      <x:c r="Q102" s="103"/>
      <x:c r="R102" s="103"/>
      <x:c r="S102" s="103"/>
      <x:c r="T102" s="103"/>
      <x:c r="U102" s="103"/>
      <x:c r="V102" s="103"/>
      <x:c r="W102" s="103"/>
      <x:c r="X102" s="103"/>
      <x:c r="Y102" s="103"/>
      <x:c r="Z102" s="103"/>
    </x:row>
    <x:row r="103" ht="24" customHeight="1">
      <x:c r="A103" s="105"/>
      <x:c r="B103" s="105"/>
      <x:c r="C103" s="105"/>
      <x:c r="D103" s="105"/>
      <x:c r="E103" s="130"/>
      <x:c r="F103" s="130"/>
      <x:c r="G103" s="130"/>
      <x:c r="H103" s="130"/>
      <x:c r="I103" s="130"/>
      <x:c r="J103" s="130" t="str">
        <x:f>IF(COUNTA(G103:I103)=0,"",ROUND(AVERAGE(G103:I103),2))</x:f>
      </x:c>
      <x:c r="K103" s="130" t="str">
        <x:f>IF(OR(E103="",J103=""),"",ROUND(J103-E103,2))</x:f>
      </x:c>
      <x:c r="L103" s="105" t="str">
        <x:f>IF(K103="","",IF(ABS(K103)&lt;=F103,"PASS","FAIL"))</x:f>
      </x:c>
      <x:c r="M103" s="105"/>
      <x:c r="N103" s="103"/>
      <x:c r="O103" s="103"/>
      <x:c r="P103" s="103"/>
      <x:c r="Q103" s="103"/>
      <x:c r="R103" s="103"/>
      <x:c r="S103" s="103"/>
      <x:c r="T103" s="103"/>
      <x:c r="U103" s="103"/>
      <x:c r="V103" s="103"/>
      <x:c r="W103" s="103"/>
      <x:c r="X103" s="103"/>
      <x:c r="Y103" s="103"/>
      <x:c r="Z103" s="103"/>
    </x:row>
    <x:row r="104" ht="24" customHeight="1">
      <x:c r="A104" s="105"/>
      <x:c r="B104" s="105"/>
      <x:c r="C104" s="105"/>
      <x:c r="D104" s="105"/>
      <x:c r="E104" s="130"/>
      <x:c r="F104" s="130"/>
      <x:c r="G104" s="130"/>
      <x:c r="H104" s="130"/>
      <x:c r="I104" s="130"/>
      <x:c r="J104" s="130" t="str">
        <x:f>IF(COUNTA(G104:I104)=0,"",ROUND(AVERAGE(G104:I104),2))</x:f>
      </x:c>
      <x:c r="K104" s="130" t="str">
        <x:f>IF(OR(E104="",J104=""),"",ROUND(J104-E104,2))</x:f>
      </x:c>
      <x:c r="L104" s="105" t="str">
        <x:f>IF(K104="","",IF(ABS(K104)&lt;=F104,"PASS","FAIL"))</x:f>
      </x:c>
      <x:c r="M104" s="105"/>
      <x:c r="N104" s="103"/>
      <x:c r="O104" s="103"/>
      <x:c r="P104" s="103"/>
      <x:c r="Q104" s="103"/>
      <x:c r="R104" s="103"/>
      <x:c r="S104" s="103"/>
      <x:c r="T104" s="103"/>
      <x:c r="U104" s="103"/>
      <x:c r="V104" s="103"/>
      <x:c r="W104" s="103"/>
      <x:c r="X104" s="103"/>
      <x:c r="Y104" s="103"/>
      <x:c r="Z104" s="103"/>
    </x:row>
    <x:row r="105" ht="24" customHeight="1">
      <x:c r="A105" s="105"/>
      <x:c r="B105" s="105"/>
      <x:c r="C105" s="105"/>
      <x:c r="D105" s="105"/>
      <x:c r="E105" s="130"/>
      <x:c r="F105" s="130"/>
      <x:c r="G105" s="130"/>
      <x:c r="H105" s="130"/>
      <x:c r="I105" s="130"/>
      <x:c r="J105" s="130" t="str">
        <x:f>IF(COUNTA(G105:I105)=0,"",ROUND(AVERAGE(G105:I105),2))</x:f>
      </x:c>
      <x:c r="K105" s="130" t="str">
        <x:f>IF(OR(E105="",J105=""),"",ROUND(J105-E105,2))</x:f>
      </x:c>
      <x:c r="L105" s="105" t="str">
        <x:f>IF(K105="","",IF(ABS(K105)&lt;=F105,"PASS","FAIL"))</x:f>
      </x:c>
      <x:c r="M105" s="105"/>
      <x:c r="N105" s="103"/>
      <x:c r="O105" s="103"/>
      <x:c r="P105" s="103"/>
      <x:c r="Q105" s="103"/>
      <x:c r="R105" s="103"/>
      <x:c r="S105" s="103"/>
      <x:c r="T105" s="103"/>
      <x:c r="U105" s="103"/>
      <x:c r="V105" s="103"/>
      <x:c r="W105" s="103"/>
      <x:c r="X105" s="103"/>
      <x:c r="Y105" s="103"/>
      <x:c r="Z105" s="103"/>
    </x:row>
    <x:row r="106" ht="24" customHeight="1">
      <x:c r="A106" s="105"/>
      <x:c r="B106" s="105"/>
      <x:c r="C106" s="105"/>
      <x:c r="D106" s="105"/>
      <x:c r="E106" s="130"/>
      <x:c r="F106" s="130"/>
      <x:c r="G106" s="130"/>
      <x:c r="H106" s="130"/>
      <x:c r="I106" s="130"/>
      <x:c r="J106" s="130" t="str">
        <x:f>IF(COUNTA(G106:I106)=0,"",ROUND(AVERAGE(G106:I106),2))</x:f>
      </x:c>
      <x:c r="K106" s="130" t="str">
        <x:f>IF(OR(E106="",J106=""),"",ROUND(J106-E106,2))</x:f>
      </x:c>
      <x:c r="L106" s="105" t="str">
        <x:f>IF(K106="","",IF(ABS(K106)&lt;=F106,"PASS","FAIL"))</x:f>
      </x:c>
      <x:c r="M106" s="105"/>
      <x:c r="N106" s="103"/>
      <x:c r="O106" s="103"/>
      <x:c r="P106" s="103"/>
      <x:c r="Q106" s="103"/>
      <x:c r="R106" s="103"/>
      <x:c r="S106" s="103"/>
      <x:c r="T106" s="103"/>
      <x:c r="U106" s="103"/>
      <x:c r="V106" s="103"/>
      <x:c r="W106" s="103"/>
      <x:c r="X106" s="103"/>
      <x:c r="Y106" s="103"/>
      <x:c r="Z106" s="103"/>
    </x:row>
    <x:row r="107" ht="24" customHeight="1">
      <x:c r="A107" s="105"/>
      <x:c r="B107" s="105"/>
      <x:c r="C107" s="105"/>
      <x:c r="D107" s="105"/>
      <x:c r="E107" s="130"/>
      <x:c r="F107" s="130"/>
      <x:c r="G107" s="130"/>
      <x:c r="H107" s="130"/>
      <x:c r="I107" s="130"/>
      <x:c r="J107" s="130" t="str">
        <x:f>IF(COUNTA(G107:I107)=0,"",ROUND(AVERAGE(G107:I107),2))</x:f>
      </x:c>
      <x:c r="K107" s="130" t="str">
        <x:f>IF(OR(E107="",J107=""),"",ROUND(J107-E107,2))</x:f>
      </x:c>
      <x:c r="L107" s="105" t="str">
        <x:f>IF(K107="","",IF(ABS(K107)&lt;=F107,"PASS","FAIL"))</x:f>
      </x:c>
      <x:c r="M107" s="105"/>
      <x:c r="N107" s="103"/>
      <x:c r="O107" s="103"/>
      <x:c r="P107" s="103"/>
      <x:c r="Q107" s="103"/>
      <x:c r="R107" s="103"/>
      <x:c r="S107" s="103"/>
      <x:c r="T107" s="103"/>
      <x:c r="U107" s="103"/>
      <x:c r="V107" s="103"/>
      <x:c r="W107" s="103"/>
      <x:c r="X107" s="103"/>
      <x:c r="Y107" s="103"/>
      <x:c r="Z107" s="103"/>
    </x:row>
    <x:row r="108" ht="24" customHeight="1">
      <x:c r="A108" s="105"/>
      <x:c r="B108" s="105"/>
      <x:c r="C108" s="105"/>
      <x:c r="D108" s="105"/>
      <x:c r="E108" s="130"/>
      <x:c r="F108" s="130"/>
      <x:c r="G108" s="130"/>
      <x:c r="H108" s="130"/>
      <x:c r="I108" s="130"/>
      <x:c r="J108" s="130" t="str">
        <x:f>IF(COUNTA(G108:I108)=0,"",ROUND(AVERAGE(G108:I108),2))</x:f>
      </x:c>
      <x:c r="K108" s="130" t="str">
        <x:f>IF(OR(E108="",J108=""),"",ROUND(J108-E108,2))</x:f>
      </x:c>
      <x:c r="L108" s="105" t="str">
        <x:f>IF(K108="","",IF(ABS(K108)&lt;=F108,"PASS","FAIL"))</x:f>
      </x:c>
      <x:c r="M108" s="105"/>
      <x:c r="N108" s="103"/>
      <x:c r="O108" s="103"/>
      <x:c r="P108" s="103"/>
      <x:c r="Q108" s="103"/>
      <x:c r="R108" s="103"/>
      <x:c r="S108" s="103"/>
      <x:c r="T108" s="103"/>
      <x:c r="U108" s="103"/>
      <x:c r="V108" s="103"/>
      <x:c r="W108" s="103"/>
      <x:c r="X108" s="103"/>
      <x:c r="Y108" s="103"/>
      <x:c r="Z108" s="103"/>
    </x:row>
    <x:row r="109" ht="24" customHeight="1">
      <x:c r="A109" s="105"/>
      <x:c r="B109" s="105"/>
      <x:c r="C109" s="105"/>
      <x:c r="D109" s="105"/>
      <x:c r="E109" s="130"/>
      <x:c r="F109" s="130"/>
      <x:c r="G109" s="130"/>
      <x:c r="H109" s="130"/>
      <x:c r="I109" s="130"/>
      <x:c r="J109" s="130" t="str">
        <x:f>IF(COUNTA(G109:I109)=0,"",ROUND(AVERAGE(G109:I109),2))</x:f>
      </x:c>
      <x:c r="K109" s="130" t="str">
        <x:f>IF(OR(E109="",J109=""),"",ROUND(J109-E109,2))</x:f>
      </x:c>
      <x:c r="L109" s="105" t="str">
        <x:f>IF(K109="","",IF(ABS(K109)&lt;=F109,"PASS","FAIL"))</x:f>
      </x:c>
      <x:c r="M109" s="105"/>
      <x:c r="N109" s="103"/>
      <x:c r="O109" s="103"/>
      <x:c r="P109" s="103"/>
      <x:c r="Q109" s="103"/>
      <x:c r="R109" s="103"/>
      <x:c r="S109" s="103"/>
      <x:c r="T109" s="103"/>
      <x:c r="U109" s="103"/>
      <x:c r="V109" s="103"/>
      <x:c r="W109" s="103"/>
      <x:c r="X109" s="103"/>
      <x:c r="Y109" s="103"/>
      <x:c r="Z109" s="103"/>
    </x:row>
    <x:row r="110" ht="24" customHeight="1">
      <x:c r="A110" s="105"/>
      <x:c r="B110" s="105"/>
      <x:c r="C110" s="105"/>
      <x:c r="D110" s="105"/>
      <x:c r="E110" s="130"/>
      <x:c r="F110" s="130"/>
      <x:c r="G110" s="130"/>
      <x:c r="H110" s="130"/>
      <x:c r="I110" s="130"/>
      <x:c r="J110" s="130" t="str">
        <x:f>IF(COUNTA(G110:I110)=0,"",ROUND(AVERAGE(G110:I110),2))</x:f>
      </x:c>
      <x:c r="K110" s="130" t="str">
        <x:f>IF(OR(E110="",J110=""),"",ROUND(J110-E110,2))</x:f>
      </x:c>
      <x:c r="L110" s="105" t="str">
        <x:f>IF(K110="","",IF(ABS(K110)&lt;=F110,"PASS","FAIL"))</x:f>
      </x:c>
      <x:c r="M110" s="105"/>
      <x:c r="N110" s="103"/>
      <x:c r="O110" s="103"/>
      <x:c r="P110" s="103"/>
      <x:c r="Q110" s="103"/>
      <x:c r="R110" s="103"/>
      <x:c r="S110" s="103"/>
      <x:c r="T110" s="103"/>
      <x:c r="U110" s="103"/>
      <x:c r="V110" s="103"/>
      <x:c r="W110" s="103"/>
      <x:c r="X110" s="103"/>
      <x:c r="Y110" s="103"/>
      <x:c r="Z110" s="103"/>
    </x:row>
    <x:row r="111" ht="24" customHeight="1">
      <x:c r="A111" s="105"/>
      <x:c r="B111" s="105"/>
      <x:c r="C111" s="105"/>
      <x:c r="D111" s="105"/>
      <x:c r="E111" s="130"/>
      <x:c r="F111" s="130"/>
      <x:c r="G111" s="130"/>
      <x:c r="H111" s="130"/>
      <x:c r="I111" s="130"/>
      <x:c r="J111" s="130" t="str">
        <x:f>IF(COUNTA(G111:I111)=0,"",ROUND(AVERAGE(G111:I111),2))</x:f>
      </x:c>
      <x:c r="K111" s="130" t="str">
        <x:f>IF(OR(E111="",J111=""),"",ROUND(J111-E111,2))</x:f>
      </x:c>
      <x:c r="L111" s="105" t="str">
        <x:f>IF(K111="","",IF(ABS(K111)&lt;=F111,"PASS","FAIL"))</x:f>
      </x:c>
      <x:c r="M111" s="105"/>
      <x:c r="N111" s="103"/>
      <x:c r="O111" s="103"/>
      <x:c r="P111" s="103"/>
      <x:c r="Q111" s="103"/>
      <x:c r="R111" s="103"/>
      <x:c r="S111" s="103"/>
      <x:c r="T111" s="103"/>
      <x:c r="U111" s="103"/>
      <x:c r="V111" s="103"/>
      <x:c r="W111" s="103"/>
      <x:c r="X111" s="103"/>
      <x:c r="Y111" s="103"/>
      <x:c r="Z111" s="103"/>
    </x:row>
    <x:row r="112" ht="24" customHeight="1">
      <x:c r="A112" s="105"/>
      <x:c r="B112" s="105"/>
      <x:c r="C112" s="105"/>
      <x:c r="D112" s="105"/>
      <x:c r="E112" s="130"/>
      <x:c r="F112" s="130"/>
      <x:c r="G112" s="130"/>
      <x:c r="H112" s="130"/>
      <x:c r="I112" s="130"/>
      <x:c r="J112" s="130" t="str">
        <x:f>IF(COUNTA(G112:I112)=0,"",ROUND(AVERAGE(G112:I112),2))</x:f>
      </x:c>
      <x:c r="K112" s="130" t="str">
        <x:f>IF(OR(E112="",J112=""),"",ROUND(J112-E112,2))</x:f>
      </x:c>
      <x:c r="L112" s="105" t="str">
        <x:f>IF(K112="","",IF(ABS(K112)&lt;=F112,"PASS","FAIL"))</x:f>
      </x:c>
      <x:c r="M112" s="105"/>
      <x:c r="N112" s="103"/>
      <x:c r="O112" s="103"/>
      <x:c r="P112" s="103"/>
      <x:c r="Q112" s="103"/>
      <x:c r="R112" s="103"/>
      <x:c r="S112" s="103"/>
      <x:c r="T112" s="103"/>
      <x:c r="U112" s="103"/>
      <x:c r="V112" s="103"/>
      <x:c r="W112" s="103"/>
      <x:c r="X112" s="103"/>
      <x:c r="Y112" s="103"/>
      <x:c r="Z112" s="103"/>
    </x:row>
    <x:row r="113" ht="24" customHeight="1">
      <x:c r="A113" s="105"/>
      <x:c r="B113" s="105"/>
      <x:c r="C113" s="105"/>
      <x:c r="D113" s="105"/>
      <x:c r="E113" s="130"/>
      <x:c r="F113" s="130"/>
      <x:c r="G113" s="130"/>
      <x:c r="H113" s="130"/>
      <x:c r="I113" s="130"/>
      <x:c r="J113" s="130" t="str">
        <x:f>IF(COUNTA(G113:I113)=0,"",ROUND(AVERAGE(G113:I113),2))</x:f>
      </x:c>
      <x:c r="K113" s="130" t="str">
        <x:f>IF(OR(E113="",J113=""),"",ROUND(J113-E113,2))</x:f>
      </x:c>
      <x:c r="L113" s="105" t="str">
        <x:f>IF(K113="","",IF(ABS(K113)&lt;=F113,"PASS","FAIL"))</x:f>
      </x:c>
      <x:c r="M113" s="105"/>
      <x:c r="N113" s="103"/>
      <x:c r="O113" s="103"/>
      <x:c r="P113" s="103"/>
      <x:c r="Q113" s="103"/>
      <x:c r="R113" s="103"/>
      <x:c r="S113" s="103"/>
      <x:c r="T113" s="103"/>
      <x:c r="U113" s="103"/>
      <x:c r="V113" s="103"/>
      <x:c r="W113" s="103"/>
      <x:c r="X113" s="103"/>
      <x:c r="Y113" s="103"/>
      <x:c r="Z113" s="103"/>
    </x:row>
    <x:row r="114" ht="24" customHeight="1">
      <x:c r="A114" s="105"/>
      <x:c r="B114" s="105"/>
      <x:c r="C114" s="105"/>
      <x:c r="D114" s="105"/>
      <x:c r="E114" s="130"/>
      <x:c r="F114" s="130"/>
      <x:c r="G114" s="130"/>
      <x:c r="H114" s="130"/>
      <x:c r="I114" s="130"/>
      <x:c r="J114" s="130" t="str">
        <x:f>IF(COUNTA(G114:I114)=0,"",ROUND(AVERAGE(G114:I114),2))</x:f>
      </x:c>
      <x:c r="K114" s="130" t="str">
        <x:f>IF(OR(E114="",J114=""),"",ROUND(J114-E114,2))</x:f>
      </x:c>
      <x:c r="L114" s="105" t="str">
        <x:f>IF(K114="","",IF(ABS(K114)&lt;=F114,"PASS","FAIL"))</x:f>
      </x:c>
      <x:c r="M114" s="105"/>
      <x:c r="N114" s="103"/>
      <x:c r="O114" s="103"/>
      <x:c r="P114" s="103"/>
      <x:c r="Q114" s="103"/>
      <x:c r="R114" s="103"/>
      <x:c r="S114" s="103"/>
      <x:c r="T114" s="103"/>
      <x:c r="U114" s="103"/>
      <x:c r="V114" s="103"/>
      <x:c r="W114" s="103"/>
      <x:c r="X114" s="103"/>
      <x:c r="Y114" s="103"/>
      <x:c r="Z114" s="103"/>
    </x:row>
    <x:row r="115" ht="24" customHeight="1">
      <x:c r="A115" s="105"/>
      <x:c r="B115" s="105"/>
      <x:c r="C115" s="105"/>
      <x:c r="D115" s="105"/>
      <x:c r="E115" s="130"/>
      <x:c r="F115" s="130"/>
      <x:c r="G115" s="130"/>
      <x:c r="H115" s="130"/>
      <x:c r="I115" s="130"/>
      <x:c r="J115" s="130" t="str">
        <x:f>IF(COUNTA(G115:I115)=0,"",ROUND(AVERAGE(G115:I115),2))</x:f>
      </x:c>
      <x:c r="K115" s="130" t="str">
        <x:f>IF(OR(E115="",J115=""),"",ROUND(J115-E115,2))</x:f>
      </x:c>
      <x:c r="L115" s="105" t="str">
        <x:f>IF(K115="","",IF(ABS(K115)&lt;=F115,"PASS","FAIL"))</x:f>
      </x:c>
      <x:c r="M115" s="105"/>
      <x:c r="N115" s="103"/>
      <x:c r="O115" s="103"/>
      <x:c r="P115" s="103"/>
      <x:c r="Q115" s="103"/>
      <x:c r="R115" s="103"/>
      <x:c r="S115" s="103"/>
      <x:c r="T115" s="103"/>
      <x:c r="U115" s="103"/>
      <x:c r="V115" s="103"/>
      <x:c r="W115" s="103"/>
      <x:c r="X115" s="103"/>
      <x:c r="Y115" s="103"/>
      <x:c r="Z115" s="103"/>
    </x:row>
    <x:row r="116" ht="24" customHeight="1">
      <x:c r="A116" s="105"/>
      <x:c r="B116" s="105"/>
      <x:c r="C116" s="105"/>
      <x:c r="D116" s="105"/>
      <x:c r="E116" s="130"/>
      <x:c r="F116" s="130"/>
      <x:c r="G116" s="130"/>
      <x:c r="H116" s="130"/>
      <x:c r="I116" s="130"/>
      <x:c r="J116" s="130" t="str">
        <x:f>IF(COUNTA(G116:I116)=0,"",ROUND(AVERAGE(G116:I116),2))</x:f>
      </x:c>
      <x:c r="K116" s="130" t="str">
        <x:f>IF(OR(E116="",J116=""),"",ROUND(J116-E116,2))</x:f>
      </x:c>
      <x:c r="L116" s="105" t="str">
        <x:f>IF(K116="","",IF(ABS(K116)&lt;=F116,"PASS","FAIL"))</x:f>
      </x:c>
      <x:c r="M116" s="105"/>
      <x:c r="N116" s="103"/>
      <x:c r="O116" s="103"/>
      <x:c r="P116" s="103"/>
      <x:c r="Q116" s="103"/>
      <x:c r="R116" s="103"/>
      <x:c r="S116" s="103"/>
      <x:c r="T116" s="103"/>
      <x:c r="U116" s="103"/>
      <x:c r="V116" s="103"/>
      <x:c r="W116" s="103"/>
      <x:c r="X116" s="103"/>
      <x:c r="Y116" s="103"/>
      <x:c r="Z116" s="103"/>
    </x:row>
    <x:row r="117" ht="24" customHeight="1">
      <x:c r="A117" s="105"/>
      <x:c r="B117" s="105"/>
      <x:c r="C117" s="105"/>
      <x:c r="D117" s="105"/>
      <x:c r="E117" s="130"/>
      <x:c r="F117" s="130"/>
      <x:c r="G117" s="130"/>
      <x:c r="H117" s="130"/>
      <x:c r="I117" s="130"/>
      <x:c r="J117" s="130" t="str">
        <x:f>IF(COUNTA(G117:I117)=0,"",ROUND(AVERAGE(G117:I117),2))</x:f>
      </x:c>
      <x:c r="K117" s="130" t="str">
        <x:f>IF(OR(E117="",J117=""),"",ROUND(J117-E117,2))</x:f>
      </x:c>
      <x:c r="L117" s="105" t="str">
        <x:f>IF(K117="","",IF(ABS(K117)&lt;=F117,"PASS","FAIL"))</x:f>
      </x:c>
      <x:c r="M117" s="105"/>
      <x:c r="N117" s="103"/>
      <x:c r="O117" s="103"/>
      <x:c r="P117" s="103"/>
      <x:c r="Q117" s="103"/>
      <x:c r="R117" s="103"/>
      <x:c r="S117" s="103"/>
      <x:c r="T117" s="103"/>
      <x:c r="U117" s="103"/>
      <x:c r="V117" s="103"/>
      <x:c r="W117" s="103"/>
      <x:c r="X117" s="103"/>
      <x:c r="Y117" s="103"/>
      <x:c r="Z117" s="103"/>
    </x:row>
    <x:row r="118" ht="24" customHeight="1">
      <x:c r="A118" s="105"/>
      <x:c r="B118" s="105"/>
      <x:c r="C118" s="105"/>
      <x:c r="D118" s="105"/>
      <x:c r="E118" s="130"/>
      <x:c r="F118" s="130"/>
      <x:c r="G118" s="130"/>
      <x:c r="H118" s="130"/>
      <x:c r="I118" s="130"/>
      <x:c r="J118" s="130" t="str">
        <x:f>IF(COUNTA(G118:I118)=0,"",ROUND(AVERAGE(G118:I118),2))</x:f>
      </x:c>
      <x:c r="K118" s="130" t="str">
        <x:f>IF(OR(E118="",J118=""),"",ROUND(J118-E118,2))</x:f>
      </x:c>
      <x:c r="L118" s="105" t="str">
        <x:f>IF(K118="","",IF(ABS(K118)&lt;=F118,"PASS","FAIL"))</x:f>
      </x:c>
      <x:c r="M118" s="105"/>
      <x:c r="N118" s="103"/>
      <x:c r="O118" s="103"/>
      <x:c r="P118" s="103"/>
      <x:c r="Q118" s="103"/>
      <x:c r="R118" s="103"/>
      <x:c r="S118" s="103"/>
      <x:c r="T118" s="103"/>
      <x:c r="U118" s="103"/>
      <x:c r="V118" s="103"/>
      <x:c r="W118" s="103"/>
      <x:c r="X118" s="103"/>
      <x:c r="Y118" s="103"/>
      <x:c r="Z118" s="103"/>
    </x:row>
    <x:row r="119" ht="24" customHeight="1">
      <x:c r="A119" s="105"/>
      <x:c r="B119" s="105"/>
      <x:c r="C119" s="105"/>
      <x:c r="D119" s="105"/>
      <x:c r="E119" s="130"/>
      <x:c r="F119" s="130"/>
      <x:c r="G119" s="130"/>
      <x:c r="H119" s="130"/>
      <x:c r="I119" s="130"/>
      <x:c r="J119" s="130" t="str">
        <x:f>IF(COUNTA(G119:I119)=0,"",ROUND(AVERAGE(G119:I119),2))</x:f>
      </x:c>
      <x:c r="K119" s="130" t="str">
        <x:f>IF(OR(E119="",J119=""),"",ROUND(J119-E119,2))</x:f>
      </x:c>
      <x:c r="L119" s="105" t="str">
        <x:f>IF(K119="","",IF(ABS(K119)&lt;=F119,"PASS","FAIL"))</x:f>
      </x:c>
      <x:c r="M119" s="105"/>
      <x:c r="N119" s="103"/>
      <x:c r="O119" s="103"/>
      <x:c r="P119" s="103"/>
      <x:c r="Q119" s="103"/>
      <x:c r="R119" s="103"/>
      <x:c r="S119" s="103"/>
      <x:c r="T119" s="103"/>
      <x:c r="U119" s="103"/>
      <x:c r="V119" s="103"/>
      <x:c r="W119" s="103"/>
      <x:c r="X119" s="103"/>
      <x:c r="Y119" s="103"/>
      <x:c r="Z119" s="103"/>
    </x:row>
    <x:row r="120" ht="24" customHeight="1">
      <x:c r="A120" s="105"/>
      <x:c r="B120" s="105"/>
      <x:c r="C120" s="105"/>
      <x:c r="D120" s="105"/>
      <x:c r="E120" s="130"/>
      <x:c r="F120" s="130"/>
      <x:c r="G120" s="130"/>
      <x:c r="H120" s="130"/>
      <x:c r="I120" s="130"/>
      <x:c r="J120" s="130" t="str">
        <x:f>IF(COUNTA(G120:I120)=0,"",ROUND(AVERAGE(G120:I120),2))</x:f>
      </x:c>
      <x:c r="K120" s="130" t="str">
        <x:f>IF(OR(E120="",J120=""),"",ROUND(J120-E120,2))</x:f>
      </x:c>
      <x:c r="L120" s="105" t="str">
        <x:f>IF(K120="","",IF(ABS(K120)&lt;=F120,"PASS","FAIL"))</x:f>
      </x:c>
      <x:c r="M120" s="105"/>
      <x:c r="N120" s="103"/>
      <x:c r="O120" s="103"/>
      <x:c r="P120" s="103"/>
      <x:c r="Q120" s="103"/>
      <x:c r="R120" s="103"/>
      <x:c r="S120" s="103"/>
      <x:c r="T120" s="103"/>
      <x:c r="U120" s="103"/>
      <x:c r="V120" s="103"/>
      <x:c r="W120" s="103"/>
      <x:c r="X120" s="103"/>
      <x:c r="Y120" s="103"/>
      <x:c r="Z120" s="103"/>
    </x:row>
    <x:row r="121" ht="24" customHeight="1">
      <x:c r="A121" s="105"/>
      <x:c r="B121" s="105"/>
      <x:c r="C121" s="105"/>
      <x:c r="D121" s="105"/>
      <x:c r="E121" s="130"/>
      <x:c r="F121" s="130"/>
      <x:c r="G121" s="130"/>
      <x:c r="H121" s="130"/>
      <x:c r="I121" s="130"/>
      <x:c r="J121" s="130" t="str">
        <x:f>IF(COUNTA(G121:I121)=0,"",ROUND(AVERAGE(G121:I121),2))</x:f>
      </x:c>
      <x:c r="K121" s="130" t="str">
        <x:f>IF(OR(E121="",J121=""),"",ROUND(J121-E121,2))</x:f>
      </x:c>
      <x:c r="L121" s="105" t="str">
        <x:f>IF(K121="","",IF(ABS(K121)&lt;=F121,"PASS","FAIL"))</x:f>
      </x:c>
      <x:c r="M121" s="105"/>
      <x:c r="N121" s="103"/>
      <x:c r="O121" s="103"/>
      <x:c r="P121" s="103"/>
      <x:c r="Q121" s="103"/>
      <x:c r="R121" s="103"/>
      <x:c r="S121" s="103"/>
      <x:c r="T121" s="103"/>
      <x:c r="U121" s="103"/>
      <x:c r="V121" s="103"/>
      <x:c r="W121" s="103"/>
      <x:c r="X121" s="103"/>
      <x:c r="Y121" s="103"/>
      <x:c r="Z121" s="103"/>
    </x:row>
    <x:row r="122" ht="24" customHeight="1">
      <x:c r="A122" s="105"/>
      <x:c r="B122" s="105"/>
      <x:c r="C122" s="105"/>
      <x:c r="D122" s="105"/>
      <x:c r="E122" s="130"/>
      <x:c r="F122" s="130"/>
      <x:c r="G122" s="130"/>
      <x:c r="H122" s="130"/>
      <x:c r="I122" s="130"/>
      <x:c r="J122" s="130" t="str">
        <x:f>IF(COUNTA(G122:I122)=0,"",ROUND(AVERAGE(G122:I122),2))</x:f>
      </x:c>
      <x:c r="K122" s="130" t="str">
        <x:f>IF(OR(E122="",J122=""),"",ROUND(J122-E122,2))</x:f>
      </x:c>
      <x:c r="L122" s="105" t="str">
        <x:f>IF(K122="","",IF(ABS(K122)&lt;=F122,"PASS","FAIL"))</x:f>
      </x:c>
      <x:c r="M122" s="105"/>
      <x:c r="N122" s="103"/>
      <x:c r="O122" s="103"/>
      <x:c r="P122" s="103"/>
      <x:c r="Q122" s="103"/>
      <x:c r="R122" s="103"/>
      <x:c r="S122" s="103"/>
      <x:c r="T122" s="103"/>
      <x:c r="U122" s="103"/>
      <x:c r="V122" s="103"/>
      <x:c r="W122" s="103"/>
      <x:c r="X122" s="103"/>
      <x:c r="Y122" s="103"/>
      <x:c r="Z122" s="103"/>
    </x:row>
    <x:row r="123" ht="24" customHeight="1">
      <x:c r="A123" s="105"/>
      <x:c r="B123" s="105"/>
      <x:c r="C123" s="105"/>
      <x:c r="D123" s="105"/>
      <x:c r="E123" s="130"/>
      <x:c r="F123" s="130"/>
      <x:c r="G123" s="130"/>
      <x:c r="H123" s="130"/>
      <x:c r="I123" s="130"/>
      <x:c r="J123" s="130" t="str">
        <x:f>IF(COUNTA(G123:I123)=0,"",ROUND(AVERAGE(G123:I123),2))</x:f>
      </x:c>
      <x:c r="K123" s="130" t="str">
        <x:f>IF(OR(E123="",J123=""),"",ROUND(J123-E123,2))</x:f>
      </x:c>
      <x:c r="L123" s="105" t="str">
        <x:f>IF(K123="","",IF(ABS(K123)&lt;=F123,"PASS","FAIL"))</x:f>
      </x:c>
      <x:c r="M123" s="105"/>
      <x:c r="N123" s="103"/>
      <x:c r="O123" s="103"/>
      <x:c r="P123" s="103"/>
      <x:c r="Q123" s="103"/>
      <x:c r="R123" s="103"/>
      <x:c r="S123" s="103"/>
      <x:c r="T123" s="103"/>
      <x:c r="U123" s="103"/>
      <x:c r="V123" s="103"/>
      <x:c r="W123" s="103"/>
      <x:c r="X123" s="103"/>
      <x:c r="Y123" s="103"/>
      <x:c r="Z123" s="103"/>
    </x:row>
    <x:row r="124" ht="24" customHeight="1">
      <x:c r="A124" s="105"/>
      <x:c r="B124" s="105"/>
      <x:c r="C124" s="105"/>
      <x:c r="D124" s="105"/>
      <x:c r="E124" s="130"/>
      <x:c r="F124" s="130"/>
      <x:c r="G124" s="130"/>
      <x:c r="H124" s="130"/>
      <x:c r="I124" s="130"/>
      <x:c r="J124" s="130" t="str">
        <x:f>IF(COUNTA(G124:I124)=0,"",ROUND(AVERAGE(G124:I124),2))</x:f>
      </x:c>
      <x:c r="K124" s="130" t="str">
        <x:f>IF(OR(E124="",J124=""),"",ROUND(J124-E124,2))</x:f>
      </x:c>
      <x:c r="L124" s="105" t="str">
        <x:f>IF(K124="","",IF(ABS(K124)&lt;=F124,"PASS","FAIL"))</x:f>
      </x:c>
      <x:c r="M124" s="105"/>
      <x:c r="N124" s="103"/>
      <x:c r="O124" s="103"/>
      <x:c r="P124" s="103"/>
      <x:c r="Q124" s="103"/>
      <x:c r="R124" s="103"/>
      <x:c r="S124" s="103"/>
      <x:c r="T124" s="103"/>
      <x:c r="U124" s="103"/>
      <x:c r="V124" s="103"/>
      <x:c r="W124" s="103"/>
      <x:c r="X124" s="103"/>
      <x:c r="Y124" s="103"/>
      <x:c r="Z124" s="103"/>
    </x:row>
    <x:row r="125" ht="24" customHeight="1">
      <x:c r="A125" s="105"/>
      <x:c r="B125" s="105"/>
      <x:c r="C125" s="105"/>
      <x:c r="D125" s="105"/>
      <x:c r="E125" s="130"/>
      <x:c r="F125" s="130"/>
      <x:c r="G125" s="130"/>
      <x:c r="H125" s="130"/>
      <x:c r="I125" s="130"/>
      <x:c r="J125" s="130" t="str">
        <x:f>IF(COUNTA(G125:I125)=0,"",ROUND(AVERAGE(G125:I125),2))</x:f>
      </x:c>
      <x:c r="K125" s="130" t="str">
        <x:f>IF(OR(E125="",J125=""),"",ROUND(J125-E125,2))</x:f>
      </x:c>
      <x:c r="L125" s="105" t="str">
        <x:f>IF(K125="","",IF(ABS(K125)&lt;=F125,"PASS","FAIL"))</x:f>
      </x:c>
      <x:c r="M125" s="105"/>
      <x:c r="N125" s="103"/>
      <x:c r="O125" s="103"/>
      <x:c r="P125" s="103"/>
      <x:c r="Q125" s="103"/>
      <x:c r="R125" s="103"/>
      <x:c r="S125" s="103"/>
      <x:c r="T125" s="103"/>
      <x:c r="U125" s="103"/>
      <x:c r="V125" s="103"/>
      <x:c r="W125" s="103"/>
      <x:c r="X125" s="103"/>
      <x:c r="Y125" s="103"/>
      <x:c r="Z125" s="103"/>
    </x:row>
    <x:row r="126" ht="24" customHeight="1">
      <x:c r="A126" s="105"/>
      <x:c r="B126" s="105"/>
      <x:c r="C126" s="105"/>
      <x:c r="D126" s="105"/>
      <x:c r="E126" s="130"/>
      <x:c r="F126" s="130"/>
      <x:c r="G126" s="130"/>
      <x:c r="H126" s="130"/>
      <x:c r="I126" s="130"/>
      <x:c r="J126" s="130" t="str">
        <x:f>IF(COUNTA(G126:I126)=0,"",ROUND(AVERAGE(G126:I126),2))</x:f>
      </x:c>
      <x:c r="K126" s="130" t="str">
        <x:f>IF(OR(E126="",J126=""),"",ROUND(J126-E126,2))</x:f>
      </x:c>
      <x:c r="L126" s="105" t="str">
        <x:f>IF(K126="","",IF(ABS(K126)&lt;=F126,"PASS","FAIL"))</x:f>
      </x:c>
      <x:c r="M126" s="105"/>
      <x:c r="N126" s="103"/>
      <x:c r="O126" s="103"/>
      <x:c r="P126" s="103"/>
      <x:c r="Q126" s="103"/>
      <x:c r="R126" s="103"/>
      <x:c r="S126" s="103"/>
      <x:c r="T126" s="103"/>
      <x:c r="U126" s="103"/>
      <x:c r="V126" s="103"/>
      <x:c r="W126" s="103"/>
      <x:c r="X126" s="103"/>
      <x:c r="Y126" s="103"/>
      <x:c r="Z126" s="103"/>
    </x:row>
    <x:row r="127" ht="24" customHeight="1">
      <x:c r="A127" s="105"/>
      <x:c r="B127" s="105"/>
      <x:c r="C127" s="105"/>
      <x:c r="D127" s="105"/>
      <x:c r="E127" s="130"/>
      <x:c r="F127" s="130"/>
      <x:c r="G127" s="130"/>
      <x:c r="H127" s="130"/>
      <x:c r="I127" s="130"/>
      <x:c r="J127" s="130" t="str">
        <x:f>IF(COUNTA(G127:I127)=0,"",ROUND(AVERAGE(G127:I127),2))</x:f>
      </x:c>
      <x:c r="K127" s="130" t="str">
        <x:f>IF(OR(E127="",J127=""),"",ROUND(J127-E127,2))</x:f>
      </x:c>
      <x:c r="L127" s="105" t="str">
        <x:f>IF(K127="","",IF(ABS(K127)&lt;=F127,"PASS","FAIL"))</x:f>
      </x:c>
      <x:c r="M127" s="105"/>
      <x:c r="N127" s="103"/>
      <x:c r="O127" s="103"/>
      <x:c r="P127" s="103"/>
      <x:c r="Q127" s="103"/>
      <x:c r="R127" s="103"/>
      <x:c r="S127" s="103"/>
      <x:c r="T127" s="103"/>
      <x:c r="U127" s="103"/>
      <x:c r="V127" s="103"/>
      <x:c r="W127" s="103"/>
      <x:c r="X127" s="103"/>
      <x:c r="Y127" s="103"/>
      <x:c r="Z127" s="103"/>
    </x:row>
    <x:row r="128" ht="24" customHeight="1">
      <x:c r="A128" s="105"/>
      <x:c r="B128" s="105"/>
      <x:c r="C128" s="105"/>
      <x:c r="D128" s="105"/>
      <x:c r="E128" s="130"/>
      <x:c r="F128" s="130"/>
      <x:c r="G128" s="130"/>
      <x:c r="H128" s="130"/>
      <x:c r="I128" s="130"/>
      <x:c r="J128" s="130" t="str">
        <x:f>IF(COUNTA(G128:I128)=0,"",ROUND(AVERAGE(G128:I128),2))</x:f>
      </x:c>
      <x:c r="K128" s="130" t="str">
        <x:f>IF(OR(E128="",J128=""),"",ROUND(J128-E128,2))</x:f>
      </x:c>
      <x:c r="L128" s="105" t="str">
        <x:f>IF(K128="","",IF(ABS(K128)&lt;=F128,"PASS","FAIL"))</x:f>
      </x:c>
      <x:c r="M128" s="105"/>
      <x:c r="N128" s="103"/>
      <x:c r="O128" s="103"/>
      <x:c r="P128" s="103"/>
      <x:c r="Q128" s="103"/>
      <x:c r="R128" s="103"/>
      <x:c r="S128" s="103"/>
      <x:c r="T128" s="103"/>
      <x:c r="U128" s="103"/>
      <x:c r="V128" s="103"/>
      <x:c r="W128" s="103"/>
      <x:c r="X128" s="103"/>
      <x:c r="Y128" s="103"/>
      <x:c r="Z128" s="103"/>
    </x:row>
    <x:row r="129" ht="24" customHeight="1">
      <x:c r="A129" s="105"/>
      <x:c r="B129" s="105"/>
      <x:c r="C129" s="105"/>
      <x:c r="D129" s="105"/>
      <x:c r="E129" s="130"/>
      <x:c r="F129" s="130"/>
      <x:c r="G129" s="130"/>
      <x:c r="H129" s="130"/>
      <x:c r="I129" s="130"/>
      <x:c r="J129" s="130" t="str">
        <x:f>IF(COUNTA(G129:I129)=0,"",ROUND(AVERAGE(G129:I129),2))</x:f>
      </x:c>
      <x:c r="K129" s="130" t="str">
        <x:f>IF(OR(E129="",J129=""),"",ROUND(J129-E129,2))</x:f>
      </x:c>
      <x:c r="L129" s="105" t="str">
        <x:f>IF(K129="","",IF(ABS(K129)&lt;=F129,"PASS","FAIL"))</x:f>
      </x:c>
      <x:c r="M129" s="105"/>
      <x:c r="N129" s="103"/>
      <x:c r="O129" s="103"/>
      <x:c r="P129" s="103"/>
      <x:c r="Q129" s="103"/>
      <x:c r="R129" s="103"/>
      <x:c r="S129" s="103"/>
      <x:c r="T129" s="103"/>
      <x:c r="U129" s="103"/>
      <x:c r="V129" s="103"/>
      <x:c r="W129" s="103"/>
      <x:c r="X129" s="103"/>
      <x:c r="Y129" s="103"/>
      <x:c r="Z129" s="103"/>
    </x:row>
    <x:row r="130" ht="24" customHeight="1">
      <x:c r="A130" s="105"/>
      <x:c r="B130" s="105"/>
      <x:c r="C130" s="105"/>
      <x:c r="D130" s="105"/>
      <x:c r="E130" s="130"/>
      <x:c r="F130" s="130"/>
      <x:c r="G130" s="130"/>
      <x:c r="H130" s="130"/>
      <x:c r="I130" s="130"/>
      <x:c r="J130" s="130" t="str">
        <x:f>IF(COUNTA(G130:I130)=0,"",ROUND(AVERAGE(G130:I130),2))</x:f>
      </x:c>
      <x:c r="K130" s="130" t="str">
        <x:f>IF(OR(E130="",J130=""),"",ROUND(J130-E130,2))</x:f>
      </x:c>
      <x:c r="L130" s="105" t="str">
        <x:f>IF(K130="","",IF(ABS(K130)&lt;=F130,"PASS","FAIL"))</x:f>
      </x:c>
      <x:c r="M130" s="105"/>
      <x:c r="N130" s="103"/>
      <x:c r="O130" s="103"/>
      <x:c r="P130" s="103"/>
      <x:c r="Q130" s="103"/>
      <x:c r="R130" s="103"/>
      <x:c r="S130" s="103"/>
      <x:c r="T130" s="103"/>
      <x:c r="U130" s="103"/>
      <x:c r="V130" s="103"/>
      <x:c r="W130" s="103"/>
      <x:c r="X130" s="103"/>
      <x:c r="Y130" s="103"/>
      <x:c r="Z130" s="103"/>
    </x:row>
    <x:row r="131" ht="24" customHeight="1">
      <x:c r="A131" s="105"/>
      <x:c r="B131" s="105"/>
      <x:c r="C131" s="105"/>
      <x:c r="D131" s="105"/>
      <x:c r="E131" s="130"/>
      <x:c r="F131" s="130"/>
      <x:c r="G131" s="130"/>
      <x:c r="H131" s="130"/>
      <x:c r="I131" s="130"/>
      <x:c r="J131" s="130" t="str">
        <x:f>IF(COUNTA(G131:I131)=0,"",ROUND(AVERAGE(G131:I131),2))</x:f>
      </x:c>
      <x:c r="K131" s="130" t="str">
        <x:f>IF(OR(E131="",J131=""),"",ROUND(J131-E131,2))</x:f>
      </x:c>
      <x:c r="L131" s="105" t="str">
        <x:f>IF(K131="","",IF(ABS(K131)&lt;=F131,"PASS","FAIL"))</x:f>
      </x:c>
      <x:c r="M131" s="105"/>
      <x:c r="N131" s="103"/>
      <x:c r="O131" s="103"/>
      <x:c r="P131" s="103"/>
      <x:c r="Q131" s="103"/>
      <x:c r="R131" s="103"/>
      <x:c r="S131" s="103"/>
      <x:c r="T131" s="103"/>
      <x:c r="U131" s="103"/>
      <x:c r="V131" s="103"/>
      <x:c r="W131" s="103"/>
      <x:c r="X131" s="103"/>
      <x:c r="Y131" s="103"/>
      <x:c r="Z131" s="103"/>
    </x:row>
    <x:row r="132" ht="24" customHeight="1">
      <x:c r="A132" s="105"/>
      <x:c r="B132" s="105"/>
      <x:c r="C132" s="105"/>
      <x:c r="D132" s="105"/>
      <x:c r="E132" s="130"/>
      <x:c r="F132" s="130"/>
      <x:c r="G132" s="130"/>
      <x:c r="H132" s="130"/>
      <x:c r="I132" s="130"/>
      <x:c r="J132" s="130" t="str">
        <x:f>IF(COUNTA(G132:I132)=0,"",ROUND(AVERAGE(G132:I132),2))</x:f>
      </x:c>
      <x:c r="K132" s="130" t="str">
        <x:f>IF(OR(E132="",J132=""),"",ROUND(J132-E132,2))</x:f>
      </x:c>
      <x:c r="L132" s="105" t="str">
        <x:f>IF(K132="","",IF(ABS(K132)&lt;=F132,"PASS","FAIL"))</x:f>
      </x:c>
      <x:c r="M132" s="105"/>
      <x:c r="N132" s="103"/>
      <x:c r="O132" s="103"/>
      <x:c r="P132" s="103"/>
      <x:c r="Q132" s="103"/>
      <x:c r="R132" s="103"/>
      <x:c r="S132" s="103"/>
      <x:c r="T132" s="103"/>
      <x:c r="U132" s="103"/>
      <x:c r="V132" s="103"/>
      <x:c r="W132" s="103"/>
      <x:c r="X132" s="103"/>
      <x:c r="Y132" s="103"/>
      <x:c r="Z132" s="103"/>
    </x:row>
    <x:row r="133" ht="24" customHeight="1">
      <x:c r="A133" s="105"/>
      <x:c r="B133" s="105"/>
      <x:c r="C133" s="105"/>
      <x:c r="D133" s="105"/>
      <x:c r="E133" s="130"/>
      <x:c r="F133" s="130"/>
      <x:c r="G133" s="130"/>
      <x:c r="H133" s="130"/>
      <x:c r="I133" s="130"/>
      <x:c r="J133" s="130" t="str">
        <x:f>IF(COUNTA(G133:I133)=0,"",ROUND(AVERAGE(G133:I133),2))</x:f>
      </x:c>
      <x:c r="K133" s="130" t="str">
        <x:f>IF(OR(E133="",J133=""),"",ROUND(J133-E133,2))</x:f>
      </x:c>
      <x:c r="L133" s="105" t="str">
        <x:f>IF(K133="","",IF(ABS(K133)&lt;=F133,"PASS","FAIL"))</x:f>
      </x:c>
      <x:c r="M133" s="105"/>
      <x:c r="N133" s="103"/>
      <x:c r="O133" s="103"/>
      <x:c r="P133" s="103"/>
      <x:c r="Q133" s="103"/>
      <x:c r="R133" s="103"/>
      <x:c r="S133" s="103"/>
      <x:c r="T133" s="103"/>
      <x:c r="U133" s="103"/>
      <x:c r="V133" s="103"/>
      <x:c r="W133" s="103"/>
      <x:c r="X133" s="103"/>
      <x:c r="Y133" s="103"/>
      <x:c r="Z133" s="103"/>
    </x:row>
    <x:row r="134" ht="24" customHeight="1">
      <x:c r="A134" s="105"/>
      <x:c r="B134" s="105"/>
      <x:c r="C134" s="105"/>
      <x:c r="D134" s="105"/>
      <x:c r="E134" s="130"/>
      <x:c r="F134" s="130"/>
      <x:c r="G134" s="130"/>
      <x:c r="H134" s="130"/>
      <x:c r="I134" s="130"/>
      <x:c r="J134" s="130" t="str">
        <x:f>IF(COUNTA(G134:I134)=0,"",ROUND(AVERAGE(G134:I134),2))</x:f>
      </x:c>
      <x:c r="K134" s="130" t="str">
        <x:f>IF(OR(E134="",J134=""),"",ROUND(J134-E134,2))</x:f>
      </x:c>
      <x:c r="L134" s="105" t="str">
        <x:f>IF(K134="","",IF(ABS(K134)&lt;=F134,"PASS","FAIL"))</x:f>
      </x:c>
      <x:c r="M134" s="105"/>
      <x:c r="N134" s="103"/>
      <x:c r="O134" s="103"/>
      <x:c r="P134" s="103"/>
      <x:c r="Q134" s="103"/>
      <x:c r="R134" s="103"/>
      <x:c r="S134" s="103"/>
      <x:c r="T134" s="103"/>
      <x:c r="U134" s="103"/>
      <x:c r="V134" s="103"/>
      <x:c r="W134" s="103"/>
      <x:c r="X134" s="103"/>
      <x:c r="Y134" s="103"/>
      <x:c r="Z134" s="103"/>
    </x:row>
    <x:row r="135" ht="24" customHeight="1">
      <x:c r="A135" s="105"/>
      <x:c r="B135" s="105"/>
      <x:c r="C135" s="105"/>
      <x:c r="D135" s="105"/>
      <x:c r="E135" s="130"/>
      <x:c r="F135" s="130"/>
      <x:c r="G135" s="130"/>
      <x:c r="H135" s="130"/>
      <x:c r="I135" s="130"/>
      <x:c r="J135" s="130" t="str">
        <x:f>IF(COUNTA(G135:I135)=0,"",ROUND(AVERAGE(G135:I135),2))</x:f>
      </x:c>
      <x:c r="K135" s="130" t="str">
        <x:f>IF(OR(E135="",J135=""),"",ROUND(J135-E135,2))</x:f>
      </x:c>
      <x:c r="L135" s="105" t="str">
        <x:f>IF(K135="","",IF(ABS(K135)&lt;=F135,"PASS","FAIL"))</x:f>
      </x:c>
      <x:c r="M135" s="105"/>
      <x:c r="N135" s="103"/>
      <x:c r="O135" s="103"/>
      <x:c r="P135" s="103"/>
      <x:c r="Q135" s="103"/>
      <x:c r="R135" s="103"/>
      <x:c r="S135" s="103"/>
      <x:c r="T135" s="103"/>
      <x:c r="U135" s="103"/>
      <x:c r="V135" s="103"/>
      <x:c r="W135" s="103"/>
      <x:c r="X135" s="103"/>
      <x:c r="Y135" s="103"/>
      <x:c r="Z135" s="103"/>
    </x:row>
    <x:row r="136" ht="24" customHeight="1">
      <x:c r="A136" s="105"/>
      <x:c r="B136" s="105"/>
      <x:c r="C136" s="105"/>
      <x:c r="D136" s="105"/>
      <x:c r="E136" s="130"/>
      <x:c r="F136" s="130"/>
      <x:c r="G136" s="130"/>
      <x:c r="H136" s="130"/>
      <x:c r="I136" s="130"/>
      <x:c r="J136" s="130" t="str">
        <x:f>IF(COUNTA(G136:I136)=0,"",ROUND(AVERAGE(G136:I136),2))</x:f>
      </x:c>
      <x:c r="K136" s="130" t="str">
        <x:f>IF(OR(E136="",J136=""),"",ROUND(J136-E136,2))</x:f>
      </x:c>
      <x:c r="L136" s="105" t="str">
        <x:f>IF(K136="","",IF(ABS(K136)&lt;=F136,"PASS","FAIL"))</x:f>
      </x:c>
      <x:c r="M136" s="105"/>
      <x:c r="N136" s="103"/>
      <x:c r="O136" s="103"/>
      <x:c r="P136" s="103"/>
      <x:c r="Q136" s="103"/>
      <x:c r="R136" s="103"/>
      <x:c r="S136" s="103"/>
      <x:c r="T136" s="103"/>
      <x:c r="U136" s="103"/>
      <x:c r="V136" s="103"/>
      <x:c r="W136" s="103"/>
      <x:c r="X136" s="103"/>
      <x:c r="Y136" s="103"/>
      <x:c r="Z136" s="103"/>
    </x:row>
    <x:row r="137" ht="24" customHeight="1">
      <x:c r="A137" s="105"/>
      <x:c r="B137" s="105"/>
      <x:c r="C137" s="105"/>
      <x:c r="D137" s="105"/>
      <x:c r="E137" s="130"/>
      <x:c r="F137" s="130"/>
      <x:c r="G137" s="130"/>
      <x:c r="H137" s="130"/>
      <x:c r="I137" s="130"/>
      <x:c r="J137" s="130" t="str">
        <x:f>IF(COUNTA(G137:I137)=0,"",ROUND(AVERAGE(G137:I137),2))</x:f>
      </x:c>
      <x:c r="K137" s="130" t="str">
        <x:f>IF(OR(E137="",J137=""),"",ROUND(J137-E137,2))</x:f>
      </x:c>
      <x:c r="L137" s="105" t="str">
        <x:f>IF(K137="","",IF(ABS(K137)&lt;=F137,"PASS","FAIL"))</x:f>
      </x:c>
      <x:c r="M137" s="105"/>
      <x:c r="N137" s="103"/>
      <x:c r="O137" s="103"/>
      <x:c r="P137" s="103"/>
      <x:c r="Q137" s="103"/>
      <x:c r="R137" s="103"/>
      <x:c r="S137" s="103"/>
      <x:c r="T137" s="103"/>
      <x:c r="U137" s="103"/>
      <x:c r="V137" s="103"/>
      <x:c r="W137" s="103"/>
      <x:c r="X137" s="103"/>
      <x:c r="Y137" s="103"/>
      <x:c r="Z137" s="103"/>
    </x:row>
    <x:row r="138" ht="24" customHeight="1">
      <x:c r="A138" s="105"/>
      <x:c r="B138" s="105"/>
      <x:c r="C138" s="105"/>
      <x:c r="D138" s="105"/>
      <x:c r="E138" s="130"/>
      <x:c r="F138" s="130"/>
      <x:c r="G138" s="130"/>
      <x:c r="H138" s="130"/>
      <x:c r="I138" s="130"/>
      <x:c r="J138" s="130" t="str">
        <x:f>IF(COUNTA(G138:I138)=0,"",ROUND(AVERAGE(G138:I138),2))</x:f>
      </x:c>
      <x:c r="K138" s="130" t="str">
        <x:f>IF(OR(E138="",J138=""),"",ROUND(J138-E138,2))</x:f>
      </x:c>
      <x:c r="L138" s="105" t="str">
        <x:f>IF(K138="","",IF(ABS(K138)&lt;=F138,"PASS","FAIL"))</x:f>
      </x:c>
      <x:c r="M138" s="105"/>
      <x:c r="N138" s="103"/>
      <x:c r="O138" s="103"/>
      <x:c r="P138" s="103"/>
      <x:c r="Q138" s="103"/>
      <x:c r="R138" s="103"/>
      <x:c r="S138" s="103"/>
      <x:c r="T138" s="103"/>
      <x:c r="U138" s="103"/>
      <x:c r="V138" s="103"/>
      <x:c r="W138" s="103"/>
      <x:c r="X138" s="103"/>
      <x:c r="Y138" s="103"/>
      <x:c r="Z138" s="103"/>
    </x:row>
    <x:row r="139" ht="24" customHeight="1">
      <x:c r="A139" s="105"/>
      <x:c r="B139" s="105"/>
      <x:c r="C139" s="105"/>
      <x:c r="D139" s="105"/>
      <x:c r="E139" s="130"/>
      <x:c r="F139" s="130"/>
      <x:c r="G139" s="130"/>
      <x:c r="H139" s="130"/>
      <x:c r="I139" s="130"/>
      <x:c r="J139" s="130" t="str">
        <x:f>IF(COUNTA(G139:I139)=0,"",ROUND(AVERAGE(G139:I139),2))</x:f>
      </x:c>
      <x:c r="K139" s="130" t="str">
        <x:f>IF(OR(E139="",J139=""),"",ROUND(J139-E139,2))</x:f>
      </x:c>
      <x:c r="L139" s="105" t="str">
        <x:f>IF(K139="","",IF(ABS(K139)&lt;=F139,"PASS","FAIL"))</x:f>
      </x:c>
      <x:c r="M139" s="105"/>
      <x:c r="N139" s="103"/>
      <x:c r="O139" s="103"/>
      <x:c r="P139" s="103"/>
      <x:c r="Q139" s="103"/>
      <x:c r="R139" s="103"/>
      <x:c r="S139" s="103"/>
      <x:c r="T139" s="103"/>
      <x:c r="U139" s="103"/>
      <x:c r="V139" s="103"/>
      <x:c r="W139" s="103"/>
      <x:c r="X139" s="103"/>
      <x:c r="Y139" s="103"/>
      <x:c r="Z139" s="103"/>
    </x:row>
    <x:row r="140" ht="24" customHeight="1">
      <x:c r="A140" s="105"/>
      <x:c r="B140" s="105"/>
      <x:c r="C140" s="105"/>
      <x:c r="D140" s="105"/>
      <x:c r="E140" s="130"/>
      <x:c r="F140" s="130"/>
      <x:c r="G140" s="130"/>
      <x:c r="H140" s="130"/>
      <x:c r="I140" s="130"/>
      <x:c r="J140" s="130" t="str">
        <x:f>IF(COUNTA(G140:I140)=0,"",ROUND(AVERAGE(G140:I140),2))</x:f>
      </x:c>
      <x:c r="K140" s="130" t="str">
        <x:f>IF(OR(E140="",J140=""),"",ROUND(J140-E140,2))</x:f>
      </x:c>
      <x:c r="L140" s="105" t="str">
        <x:f>IF(K140="","",IF(ABS(K140)&lt;=F140,"PASS","FAIL"))</x:f>
      </x:c>
      <x:c r="M140" s="105"/>
      <x:c r="N140" s="103"/>
      <x:c r="O140" s="103"/>
      <x:c r="P140" s="103"/>
      <x:c r="Q140" s="103"/>
      <x:c r="R140" s="103"/>
      <x:c r="S140" s="103"/>
      <x:c r="T140" s="103"/>
      <x:c r="U140" s="103"/>
      <x:c r="V140" s="103"/>
      <x:c r="W140" s="103"/>
      <x:c r="X140" s="103"/>
      <x:c r="Y140" s="103"/>
      <x:c r="Z140" s="103"/>
    </x:row>
    <x:row r="141" ht="24" customHeight="1">
      <x:c r="A141" s="105"/>
      <x:c r="B141" s="105"/>
      <x:c r="C141" s="105"/>
      <x:c r="D141" s="105"/>
      <x:c r="E141" s="130"/>
      <x:c r="F141" s="130"/>
      <x:c r="G141" s="130"/>
      <x:c r="H141" s="130"/>
      <x:c r="I141" s="130"/>
      <x:c r="J141" s="130" t="str">
        <x:f>IF(COUNTA(G141:I141)=0,"",ROUND(AVERAGE(G141:I141),2))</x:f>
      </x:c>
      <x:c r="K141" s="130" t="str">
        <x:f>IF(OR(E141="",J141=""),"",ROUND(J141-E141,2))</x:f>
      </x:c>
      <x:c r="L141" s="105" t="str">
        <x:f>IF(K141="","",IF(ABS(K141)&lt;=F141,"PASS","FAIL"))</x:f>
      </x:c>
      <x:c r="M141" s="105"/>
      <x:c r="N141" s="103"/>
      <x:c r="O141" s="103"/>
      <x:c r="P141" s="103"/>
      <x:c r="Q141" s="103"/>
      <x:c r="R141" s="103"/>
      <x:c r="S141" s="103"/>
      <x:c r="T141" s="103"/>
      <x:c r="U141" s="103"/>
      <x:c r="V141" s="103"/>
      <x:c r="W141" s="103"/>
      <x:c r="X141" s="103"/>
      <x:c r="Y141" s="103"/>
      <x:c r="Z141" s="103"/>
    </x:row>
    <x:row r="142" ht="24" customHeight="1">
      <x:c r="A142" s="105"/>
      <x:c r="B142" s="105"/>
      <x:c r="C142" s="105"/>
      <x:c r="D142" s="105"/>
      <x:c r="E142" s="130"/>
      <x:c r="F142" s="130"/>
      <x:c r="G142" s="130"/>
      <x:c r="H142" s="130"/>
      <x:c r="I142" s="130"/>
      <x:c r="J142" s="130" t="str">
        <x:f>IF(COUNTA(G142:I142)=0,"",ROUND(AVERAGE(G142:I142),2))</x:f>
      </x:c>
      <x:c r="K142" s="130" t="str">
        <x:f>IF(OR(E142="",J142=""),"",ROUND(J142-E142,2))</x:f>
      </x:c>
      <x:c r="L142" s="105" t="str">
        <x:f>IF(K142="","",IF(ABS(K142)&lt;=F142,"PASS","FAIL"))</x:f>
      </x:c>
      <x:c r="M142" s="105"/>
      <x:c r="N142" s="103"/>
      <x:c r="O142" s="103"/>
      <x:c r="P142" s="103"/>
      <x:c r="Q142" s="103"/>
      <x:c r="R142" s="103"/>
      <x:c r="S142" s="103"/>
      <x:c r="T142" s="103"/>
      <x:c r="U142" s="103"/>
      <x:c r="V142" s="103"/>
      <x:c r="W142" s="103"/>
      <x:c r="X142" s="103"/>
      <x:c r="Y142" s="103"/>
      <x:c r="Z142" s="103"/>
    </x:row>
    <x:row r="143" ht="24" customHeight="1">
      <x:c r="A143" s="105"/>
      <x:c r="B143" s="105"/>
      <x:c r="C143" s="105"/>
      <x:c r="D143" s="105"/>
      <x:c r="E143" s="130"/>
      <x:c r="F143" s="130"/>
      <x:c r="G143" s="130"/>
      <x:c r="H143" s="130"/>
      <x:c r="I143" s="130"/>
      <x:c r="J143" s="130" t="str">
        <x:f>IF(COUNTA(G143:I143)=0,"",ROUND(AVERAGE(G143:I143),2))</x:f>
      </x:c>
      <x:c r="K143" s="130" t="str">
        <x:f>IF(OR(E143="",J143=""),"",ROUND(J143-E143,2))</x:f>
      </x:c>
      <x:c r="L143" s="105" t="str">
        <x:f>IF(K143="","",IF(ABS(K143)&lt;=F143,"PASS","FAIL"))</x:f>
      </x:c>
      <x:c r="M143" s="105"/>
      <x:c r="N143" s="103"/>
      <x:c r="O143" s="103"/>
      <x:c r="P143" s="103"/>
      <x:c r="Q143" s="103"/>
      <x:c r="R143" s="103"/>
      <x:c r="S143" s="103"/>
      <x:c r="T143" s="103"/>
      <x:c r="U143" s="103"/>
      <x:c r="V143" s="103"/>
      <x:c r="W143" s="103"/>
      <x:c r="X143" s="103"/>
      <x:c r="Y143" s="103"/>
      <x:c r="Z143" s="103"/>
    </x:row>
    <x:row r="144" ht="24" customHeight="1">
      <x:c r="A144" s="105"/>
      <x:c r="B144" s="105"/>
      <x:c r="C144" s="105"/>
      <x:c r="D144" s="105"/>
      <x:c r="E144" s="130"/>
      <x:c r="F144" s="130"/>
      <x:c r="G144" s="130"/>
      <x:c r="H144" s="130"/>
      <x:c r="I144" s="130"/>
      <x:c r="J144" s="130" t="str">
        <x:f>IF(COUNTA(G144:I144)=0,"",ROUND(AVERAGE(G144:I144),2))</x:f>
      </x:c>
      <x:c r="K144" s="130" t="str">
        <x:f>IF(OR(E144="",J144=""),"",ROUND(J144-E144,2))</x:f>
      </x:c>
      <x:c r="L144" s="105" t="str">
        <x:f>IF(K144="","",IF(ABS(K144)&lt;=F144,"PASS","FAIL"))</x:f>
      </x:c>
      <x:c r="M144" s="105"/>
      <x:c r="N144" s="103"/>
      <x:c r="O144" s="103"/>
      <x:c r="P144" s="103"/>
      <x:c r="Q144" s="103"/>
      <x:c r="R144" s="103"/>
      <x:c r="S144" s="103"/>
      <x:c r="T144" s="103"/>
      <x:c r="U144" s="103"/>
      <x:c r="V144" s="103"/>
      <x:c r="W144" s="103"/>
      <x:c r="X144" s="103"/>
      <x:c r="Y144" s="103"/>
      <x:c r="Z144" s="103"/>
    </x:row>
    <x:row r="145" ht="24" customHeight="1">
      <x:c r="A145" s="105"/>
      <x:c r="B145" s="105"/>
      <x:c r="C145" s="105"/>
      <x:c r="D145" s="105"/>
      <x:c r="E145" s="130"/>
      <x:c r="F145" s="130"/>
      <x:c r="G145" s="130"/>
      <x:c r="H145" s="130"/>
      <x:c r="I145" s="130"/>
      <x:c r="J145" s="130" t="str">
        <x:f>IF(COUNTA(G145:I145)=0,"",ROUND(AVERAGE(G145:I145),2))</x:f>
      </x:c>
      <x:c r="K145" s="130" t="str">
        <x:f>IF(OR(E145="",J145=""),"",ROUND(J145-E145,2))</x:f>
      </x:c>
      <x:c r="L145" s="105" t="str">
        <x:f>IF(K145="","",IF(ABS(K145)&lt;=F145,"PASS","FAIL"))</x:f>
      </x:c>
      <x:c r="M145" s="105"/>
      <x:c r="N145" s="103"/>
      <x:c r="O145" s="103"/>
      <x:c r="P145" s="103"/>
      <x:c r="Q145" s="103"/>
      <x:c r="R145" s="103"/>
      <x:c r="S145" s="103"/>
      <x:c r="T145" s="103"/>
      <x:c r="U145" s="103"/>
      <x:c r="V145" s="103"/>
      <x:c r="W145" s="103"/>
      <x:c r="X145" s="103"/>
      <x:c r="Y145" s="103"/>
      <x:c r="Z145" s="103"/>
    </x:row>
    <x:row r="146" ht="24" customHeight="1">
      <x:c r="A146" s="105"/>
      <x:c r="B146" s="105"/>
      <x:c r="C146" s="105"/>
      <x:c r="D146" s="105"/>
      <x:c r="E146" s="130"/>
      <x:c r="F146" s="130"/>
      <x:c r="G146" s="130"/>
      <x:c r="H146" s="130"/>
      <x:c r="I146" s="130"/>
      <x:c r="J146" s="130" t="str">
        <x:f>IF(COUNTA(G146:I146)=0,"",ROUND(AVERAGE(G146:I146),2))</x:f>
      </x:c>
      <x:c r="K146" s="130" t="str">
        <x:f>IF(OR(E146="",J146=""),"",ROUND(J146-E146,2))</x:f>
      </x:c>
      <x:c r="L146" s="105" t="str">
        <x:f>IF(K146="","",IF(ABS(K146)&lt;=F146,"PASS","FAIL"))</x:f>
      </x:c>
      <x:c r="M146" s="105"/>
      <x:c r="N146" s="103"/>
      <x:c r="O146" s="103"/>
      <x:c r="P146" s="103"/>
      <x:c r="Q146" s="103"/>
      <x:c r="R146" s="103"/>
      <x:c r="S146" s="103"/>
      <x:c r="T146" s="103"/>
      <x:c r="U146" s="103"/>
      <x:c r="V146" s="103"/>
      <x:c r="W146" s="103"/>
      <x:c r="X146" s="103"/>
      <x:c r="Y146" s="103"/>
      <x:c r="Z146" s="103"/>
    </x:row>
    <x:row r="147" ht="24" customHeight="1">
      <x:c r="A147" s="105"/>
      <x:c r="B147" s="105"/>
      <x:c r="C147" s="105"/>
      <x:c r="D147" s="105"/>
      <x:c r="E147" s="130"/>
      <x:c r="F147" s="130"/>
      <x:c r="G147" s="130"/>
      <x:c r="H147" s="130"/>
      <x:c r="I147" s="130"/>
      <x:c r="J147" s="130" t="str">
        <x:f>IF(COUNTA(G147:I147)=0,"",ROUND(AVERAGE(G147:I147),2))</x:f>
      </x:c>
      <x:c r="K147" s="130" t="str">
        <x:f>IF(OR(E147="",J147=""),"",ROUND(J147-E147,2))</x:f>
      </x:c>
      <x:c r="L147" s="105" t="str">
        <x:f>IF(K147="","",IF(ABS(K147)&lt;=F147,"PASS","FAIL"))</x:f>
      </x:c>
      <x:c r="M147" s="105"/>
      <x:c r="N147" s="103"/>
      <x:c r="O147" s="103"/>
      <x:c r="P147" s="103"/>
      <x:c r="Q147" s="103"/>
      <x:c r="R147" s="103"/>
      <x:c r="S147" s="103"/>
      <x:c r="T147" s="103"/>
      <x:c r="U147" s="103"/>
      <x:c r="V147" s="103"/>
      <x:c r="W147" s="103"/>
      <x:c r="X147" s="103"/>
      <x:c r="Y147" s="103"/>
      <x:c r="Z147" s="103"/>
    </x:row>
    <x:row r="148" ht="24" customHeight="1">
      <x:c r="A148" s="105"/>
      <x:c r="B148" s="105"/>
      <x:c r="C148" s="105"/>
      <x:c r="D148" s="105"/>
      <x:c r="E148" s="130"/>
      <x:c r="F148" s="130"/>
      <x:c r="G148" s="130"/>
      <x:c r="H148" s="130"/>
      <x:c r="I148" s="130"/>
      <x:c r="J148" s="130" t="str">
        <x:f>IF(COUNTA(G148:I148)=0,"",ROUND(AVERAGE(G148:I148),2))</x:f>
      </x:c>
      <x:c r="K148" s="130" t="str">
        <x:f>IF(OR(E148="",J148=""),"",ROUND(J148-E148,2))</x:f>
      </x:c>
      <x:c r="L148" s="105" t="str">
        <x:f>IF(K148="","",IF(ABS(K148)&lt;=F148,"PASS","FAIL"))</x:f>
      </x:c>
      <x:c r="M148" s="105"/>
      <x:c r="N148" s="103"/>
      <x:c r="O148" s="103"/>
      <x:c r="P148" s="103"/>
      <x:c r="Q148" s="103"/>
      <x:c r="R148" s="103"/>
      <x:c r="S148" s="103"/>
      <x:c r="T148" s="103"/>
      <x:c r="U148" s="103"/>
      <x:c r="V148" s="103"/>
      <x:c r="W148" s="103"/>
      <x:c r="X148" s="103"/>
      <x:c r="Y148" s="103"/>
      <x:c r="Z148" s="103"/>
    </x:row>
    <x:row r="149" ht="24" customHeight="1">
      <x:c r="A149" s="105"/>
      <x:c r="B149" s="105"/>
      <x:c r="C149" s="105"/>
      <x:c r="D149" s="105"/>
      <x:c r="E149" s="130"/>
      <x:c r="F149" s="130"/>
      <x:c r="G149" s="130"/>
      <x:c r="H149" s="130"/>
      <x:c r="I149" s="130"/>
      <x:c r="J149" s="130" t="str">
        <x:f>IF(COUNTA(G149:I149)=0,"",ROUND(AVERAGE(G149:I149),2))</x:f>
      </x:c>
      <x:c r="K149" s="130" t="str">
        <x:f>IF(OR(E149="",J149=""),"",ROUND(J149-E149,2))</x:f>
      </x:c>
      <x:c r="L149" s="105" t="str">
        <x:f>IF(K149="","",IF(ABS(K149)&lt;=F149,"PASS","FAIL"))</x:f>
      </x:c>
      <x:c r="M149" s="105"/>
      <x:c r="N149" s="103"/>
      <x:c r="O149" s="103"/>
      <x:c r="P149" s="103"/>
      <x:c r="Q149" s="103"/>
      <x:c r="R149" s="103"/>
      <x:c r="S149" s="103"/>
      <x:c r="T149" s="103"/>
      <x:c r="U149" s="103"/>
      <x:c r="V149" s="103"/>
      <x:c r="W149" s="103"/>
      <x:c r="X149" s="103"/>
      <x:c r="Y149" s="103"/>
      <x:c r="Z149" s="103"/>
    </x:row>
    <x:row r="150" ht="24" customHeight="1">
      <x:c r="A150" s="105"/>
      <x:c r="B150" s="105"/>
      <x:c r="C150" s="105"/>
      <x:c r="D150" s="105"/>
      <x:c r="E150" s="130"/>
      <x:c r="F150" s="130"/>
      <x:c r="G150" s="130"/>
      <x:c r="H150" s="130"/>
      <x:c r="I150" s="130"/>
      <x:c r="J150" s="130" t="str">
        <x:f>IF(COUNTA(G150:I150)=0,"",ROUND(AVERAGE(G150:I150),2))</x:f>
      </x:c>
      <x:c r="K150" s="130" t="str">
        <x:f>IF(OR(E150="",J150=""),"",ROUND(J150-E150,2))</x:f>
      </x:c>
      <x:c r="L150" s="105" t="str">
        <x:f>IF(K150="","",IF(ABS(K150)&lt;=F150,"PASS","FAIL"))</x:f>
      </x:c>
      <x:c r="M150" s="105"/>
      <x:c r="N150" s="103"/>
      <x:c r="O150" s="103"/>
      <x:c r="P150" s="103"/>
      <x:c r="Q150" s="103"/>
      <x:c r="R150" s="103"/>
      <x:c r="S150" s="103"/>
      <x:c r="T150" s="103"/>
      <x:c r="U150" s="103"/>
      <x:c r="V150" s="103"/>
      <x:c r="W150" s="103"/>
      <x:c r="X150" s="103"/>
      <x:c r="Y150" s="103"/>
      <x:c r="Z150" s="103"/>
    </x:row>
    <x:row r="151" ht="24" customHeight="1">
      <x:c r="A151" s="105"/>
      <x:c r="B151" s="105"/>
      <x:c r="C151" s="105"/>
      <x:c r="D151" s="105"/>
      <x:c r="E151" s="130"/>
      <x:c r="F151" s="130"/>
      <x:c r="G151" s="130"/>
      <x:c r="H151" s="130"/>
      <x:c r="I151" s="130"/>
      <x:c r="J151" s="130" t="str">
        <x:f>IF(COUNTA(G151:I151)=0,"",ROUND(AVERAGE(G151:I151),2))</x:f>
      </x:c>
      <x:c r="K151" s="130" t="str">
        <x:f>IF(OR(E151="",J151=""),"",ROUND(J151-E151,2))</x:f>
      </x:c>
      <x:c r="L151" s="105" t="str">
        <x:f>IF(K151="","",IF(ABS(K151)&lt;=F151,"PASS","FAIL"))</x:f>
      </x:c>
      <x:c r="M151" s="105"/>
      <x:c r="N151" s="103"/>
      <x:c r="O151" s="103"/>
      <x:c r="P151" s="103"/>
      <x:c r="Q151" s="103"/>
      <x:c r="R151" s="103"/>
      <x:c r="S151" s="103"/>
      <x:c r="T151" s="103"/>
      <x:c r="U151" s="103"/>
      <x:c r="V151" s="103"/>
      <x:c r="W151" s="103"/>
      <x:c r="X151" s="103"/>
      <x:c r="Y151" s="103"/>
      <x:c r="Z151" s="103"/>
    </x:row>
    <x:row r="152" ht="24" customHeight="1">
      <x:c r="A152" s="105"/>
      <x:c r="B152" s="105"/>
      <x:c r="C152" s="105"/>
      <x:c r="D152" s="105"/>
      <x:c r="E152" s="130"/>
      <x:c r="F152" s="130"/>
      <x:c r="G152" s="130"/>
      <x:c r="H152" s="130"/>
      <x:c r="I152" s="130"/>
      <x:c r="J152" s="130" t="str">
        <x:f>IF(COUNTA(G152:I152)=0,"",ROUND(AVERAGE(G152:I152),2))</x:f>
      </x:c>
      <x:c r="K152" s="130" t="str">
        <x:f>IF(OR(E152="",J152=""),"",ROUND(J152-E152,2))</x:f>
      </x:c>
      <x:c r="L152" s="105" t="str">
        <x:f>IF(K152="","",IF(ABS(K152)&lt;=F152,"PASS","FAIL"))</x:f>
      </x:c>
      <x:c r="M152" s="105"/>
      <x:c r="N152" s="103"/>
      <x:c r="O152" s="103"/>
      <x:c r="P152" s="103"/>
      <x:c r="Q152" s="103"/>
      <x:c r="R152" s="103"/>
      <x:c r="S152" s="103"/>
      <x:c r="T152" s="103"/>
      <x:c r="U152" s="103"/>
      <x:c r="V152" s="103"/>
      <x:c r="W152" s="103"/>
      <x:c r="X152" s="103"/>
      <x:c r="Y152" s="103"/>
      <x:c r="Z152" s="103"/>
    </x:row>
    <x:row r="153" ht="24" customHeight="1">
      <x:c r="A153" s="105"/>
      <x:c r="B153" s="105"/>
      <x:c r="C153" s="105"/>
      <x:c r="D153" s="105"/>
      <x:c r="E153" s="130"/>
      <x:c r="F153" s="130"/>
      <x:c r="G153" s="130"/>
      <x:c r="H153" s="130"/>
      <x:c r="I153" s="130"/>
      <x:c r="J153" s="130" t="str">
        <x:f>IF(COUNTA(G153:I153)=0,"",ROUND(AVERAGE(G153:I153),2))</x:f>
      </x:c>
      <x:c r="K153" s="130" t="str">
        <x:f>IF(OR(E153="",J153=""),"",ROUND(J153-E153,2))</x:f>
      </x:c>
      <x:c r="L153" s="105" t="str">
        <x:f>IF(K153="","",IF(ABS(K153)&lt;=F153,"PASS","FAIL"))</x:f>
      </x:c>
      <x:c r="M153" s="105"/>
      <x:c r="N153" s="103"/>
      <x:c r="O153" s="103"/>
      <x:c r="P153" s="103"/>
      <x:c r="Q153" s="103"/>
      <x:c r="R153" s="103"/>
      <x:c r="S153" s="103"/>
      <x:c r="T153" s="103"/>
      <x:c r="U153" s="103"/>
      <x:c r="V153" s="103"/>
      <x:c r="W153" s="103"/>
      <x:c r="X153" s="103"/>
      <x:c r="Y153" s="103"/>
      <x:c r="Z153" s="103"/>
    </x:row>
    <x:row r="154" ht="24" customHeight="1">
      <x:c r="A154" s="105"/>
      <x:c r="B154" s="105"/>
      <x:c r="C154" s="105"/>
      <x:c r="D154" s="105"/>
      <x:c r="E154" s="130"/>
      <x:c r="F154" s="130"/>
      <x:c r="G154" s="130"/>
      <x:c r="H154" s="130"/>
      <x:c r="I154" s="130"/>
      <x:c r="J154" s="130" t="str">
        <x:f>IF(COUNTA(G154:I154)=0,"",ROUND(AVERAGE(G154:I154),2))</x:f>
      </x:c>
      <x:c r="K154" s="130" t="str">
        <x:f>IF(OR(E154="",J154=""),"",ROUND(J154-E154,2))</x:f>
      </x:c>
      <x:c r="L154" s="105" t="str">
        <x:f>IF(K154="","",IF(ABS(K154)&lt;=F154,"PASS","FAIL"))</x:f>
      </x:c>
      <x:c r="M154" s="105"/>
      <x:c r="N154" s="103"/>
      <x:c r="O154" s="103"/>
      <x:c r="P154" s="103"/>
      <x:c r="Q154" s="103"/>
      <x:c r="R154" s="103"/>
      <x:c r="S154" s="103"/>
      <x:c r="T154" s="103"/>
      <x:c r="U154" s="103"/>
      <x:c r="V154" s="103"/>
      <x:c r="W154" s="103"/>
      <x:c r="X154" s="103"/>
      <x:c r="Y154" s="103"/>
      <x:c r="Z154" s="103"/>
    </x:row>
    <x:row r="155" ht="24" customHeight="1">
      <x:c r="A155" s="105"/>
      <x:c r="B155" s="105"/>
      <x:c r="C155" s="105"/>
      <x:c r="D155" s="105"/>
      <x:c r="E155" s="130"/>
      <x:c r="F155" s="130"/>
      <x:c r="G155" s="130"/>
      <x:c r="H155" s="130"/>
      <x:c r="I155" s="130"/>
      <x:c r="J155" s="130" t="str">
        <x:f>IF(COUNTA(G155:I155)=0,"",ROUND(AVERAGE(G155:I155),2))</x:f>
      </x:c>
      <x:c r="K155" s="130" t="str">
        <x:f>IF(OR(E155="",J155=""),"",ROUND(J155-E155,2))</x:f>
      </x:c>
      <x:c r="L155" s="105" t="str">
        <x:f>IF(K155="","",IF(ABS(K155)&lt;=F155,"PASS","FAIL"))</x:f>
      </x:c>
      <x:c r="M155" s="105"/>
      <x:c r="N155" s="103"/>
      <x:c r="O155" s="103"/>
      <x:c r="P155" s="103"/>
      <x:c r="Q155" s="103"/>
      <x:c r="R155" s="103"/>
      <x:c r="S155" s="103"/>
      <x:c r="T155" s="103"/>
      <x:c r="U155" s="103"/>
      <x:c r="V155" s="103"/>
      <x:c r="W155" s="103"/>
      <x:c r="X155" s="103"/>
      <x:c r="Y155" s="103"/>
      <x:c r="Z155" s="103"/>
    </x:row>
    <x:row r="156" ht="24" customHeight="1">
      <x:c r="A156" s="105"/>
      <x:c r="B156" s="105"/>
      <x:c r="C156" s="105"/>
      <x:c r="D156" s="105"/>
      <x:c r="E156" s="130"/>
      <x:c r="F156" s="130"/>
      <x:c r="G156" s="130"/>
      <x:c r="H156" s="130"/>
      <x:c r="I156" s="130"/>
      <x:c r="J156" s="130" t="str">
        <x:f>IF(COUNTA(G156:I156)=0,"",ROUND(AVERAGE(G156:I156),2))</x:f>
      </x:c>
      <x:c r="K156" s="130" t="str">
        <x:f>IF(OR(E156="",J156=""),"",ROUND(J156-E156,2))</x:f>
      </x:c>
      <x:c r="L156" s="105" t="str">
        <x:f>IF(K156="","",IF(ABS(K156)&lt;=F156,"PASS","FAIL"))</x:f>
      </x:c>
      <x:c r="M156" s="105"/>
      <x:c r="N156" s="103"/>
      <x:c r="O156" s="103"/>
      <x:c r="P156" s="103"/>
      <x:c r="Q156" s="103"/>
      <x:c r="R156" s="103"/>
      <x:c r="S156" s="103"/>
      <x:c r="T156" s="103"/>
      <x:c r="U156" s="103"/>
      <x:c r="V156" s="103"/>
      <x:c r="W156" s="103"/>
      <x:c r="X156" s="103"/>
      <x:c r="Y156" s="103"/>
      <x:c r="Z156" s="103"/>
    </x:row>
    <x:row r="157" ht="24" customHeight="1">
      <x:c r="A157" s="105"/>
      <x:c r="B157" s="105"/>
      <x:c r="C157" s="105"/>
      <x:c r="D157" s="105"/>
      <x:c r="E157" s="130"/>
      <x:c r="F157" s="130"/>
      <x:c r="G157" s="130"/>
      <x:c r="H157" s="130"/>
      <x:c r="I157" s="130"/>
      <x:c r="J157" s="130" t="str">
        <x:f>IF(COUNTA(G157:I157)=0,"",ROUND(AVERAGE(G157:I157),2))</x:f>
      </x:c>
      <x:c r="K157" s="130" t="str">
        <x:f>IF(OR(E157="",J157=""),"",ROUND(J157-E157,2))</x:f>
      </x:c>
      <x:c r="L157" s="105" t="str">
        <x:f>IF(K157="","",IF(ABS(K157)&lt;=F157,"PASS","FAIL"))</x:f>
      </x:c>
      <x:c r="M157" s="105"/>
      <x:c r="N157" s="103"/>
      <x:c r="O157" s="103"/>
      <x:c r="P157" s="103"/>
      <x:c r="Q157" s="103"/>
      <x:c r="R157" s="103"/>
      <x:c r="S157" s="103"/>
      <x:c r="T157" s="103"/>
      <x:c r="U157" s="103"/>
      <x:c r="V157" s="103"/>
      <x:c r="W157" s="103"/>
      <x:c r="X157" s="103"/>
      <x:c r="Y157" s="103"/>
      <x:c r="Z157" s="103"/>
    </x:row>
    <x:row r="158" ht="24" customHeight="1">
      <x:c r="A158" s="105"/>
      <x:c r="B158" s="105"/>
      <x:c r="C158" s="105"/>
      <x:c r="D158" s="105"/>
      <x:c r="E158" s="130"/>
      <x:c r="F158" s="130"/>
      <x:c r="G158" s="130"/>
      <x:c r="H158" s="130"/>
      <x:c r="I158" s="130"/>
      <x:c r="J158" s="130" t="str">
        <x:f>IF(COUNTA(G158:I158)=0,"",ROUND(AVERAGE(G158:I158),2))</x:f>
      </x:c>
      <x:c r="K158" s="130" t="str">
        <x:f>IF(OR(E158="",J158=""),"",ROUND(J158-E158,2))</x:f>
      </x:c>
      <x:c r="L158" s="105" t="str">
        <x:f>IF(K158="","",IF(ABS(K158)&lt;=F158,"PASS","FAIL"))</x:f>
      </x:c>
      <x:c r="M158" s="105"/>
      <x:c r="N158" s="103"/>
      <x:c r="O158" s="103"/>
      <x:c r="P158" s="103"/>
      <x:c r="Q158" s="103"/>
      <x:c r="R158" s="103"/>
      <x:c r="S158" s="103"/>
      <x:c r="T158" s="103"/>
      <x:c r="U158" s="103"/>
      <x:c r="V158" s="103"/>
      <x:c r="W158" s="103"/>
      <x:c r="X158" s="103"/>
      <x:c r="Y158" s="103"/>
      <x:c r="Z158" s="103"/>
    </x:row>
    <x:row r="159" ht="24" customHeight="1">
      <x:c r="A159" s="105"/>
      <x:c r="B159" s="105"/>
      <x:c r="C159" s="105"/>
      <x:c r="D159" s="105"/>
      <x:c r="E159" s="130"/>
      <x:c r="F159" s="130"/>
      <x:c r="G159" s="130"/>
      <x:c r="H159" s="130"/>
      <x:c r="I159" s="130"/>
      <x:c r="J159" s="130" t="str">
        <x:f>IF(COUNTA(G159:I159)=0,"",ROUND(AVERAGE(G159:I159),2))</x:f>
      </x:c>
      <x:c r="K159" s="130" t="str">
        <x:f>IF(OR(E159="",J159=""),"",ROUND(J159-E159,2))</x:f>
      </x:c>
      <x:c r="L159" s="105" t="str">
        <x:f>IF(K159="","",IF(ABS(K159)&lt;=F159,"PASS","FAIL"))</x:f>
      </x:c>
      <x:c r="M159" s="105"/>
      <x:c r="N159" s="103"/>
      <x:c r="O159" s="103"/>
      <x:c r="P159" s="103"/>
      <x:c r="Q159" s="103"/>
      <x:c r="R159" s="103"/>
      <x:c r="S159" s="103"/>
      <x:c r="T159" s="103"/>
      <x:c r="U159" s="103"/>
      <x:c r="V159" s="103"/>
      <x:c r="W159" s="103"/>
      <x:c r="X159" s="103"/>
      <x:c r="Y159" s="103"/>
      <x:c r="Z159" s="103"/>
    </x:row>
    <x:row r="160" ht="24" customHeight="1">
      <x:c r="A160" s="105"/>
      <x:c r="B160" s="105"/>
      <x:c r="C160" s="105"/>
      <x:c r="D160" s="105"/>
      <x:c r="E160" s="130"/>
      <x:c r="F160" s="130"/>
      <x:c r="G160" s="130"/>
      <x:c r="H160" s="130"/>
      <x:c r="I160" s="130"/>
      <x:c r="J160" s="130" t="str">
        <x:f>IF(COUNTA(G160:I160)=0,"",ROUND(AVERAGE(G160:I160),2))</x:f>
      </x:c>
      <x:c r="K160" s="130" t="str">
        <x:f>IF(OR(E160="",J160=""),"",ROUND(J160-E160,2))</x:f>
      </x:c>
      <x:c r="L160" s="105" t="str">
        <x:f>IF(K160="","",IF(ABS(K160)&lt;=F160,"PASS","FAIL"))</x:f>
      </x:c>
      <x:c r="M160" s="105"/>
      <x:c r="N160" s="103"/>
      <x:c r="O160" s="103"/>
      <x:c r="P160" s="103"/>
      <x:c r="Q160" s="103"/>
      <x:c r="R160" s="103"/>
      <x:c r="S160" s="103"/>
      <x:c r="T160" s="103"/>
      <x:c r="U160" s="103"/>
      <x:c r="V160" s="103"/>
      <x:c r="W160" s="103"/>
      <x:c r="X160" s="103"/>
      <x:c r="Y160" s="103"/>
      <x:c r="Z160" s="103"/>
    </x:row>
    <x:row r="161" ht="24" customHeight="1">
      <x:c r="A161" s="105"/>
      <x:c r="B161" s="105"/>
      <x:c r="C161" s="105"/>
      <x:c r="D161" s="105"/>
      <x:c r="E161" s="130"/>
      <x:c r="F161" s="130"/>
      <x:c r="G161" s="130"/>
      <x:c r="H161" s="130"/>
      <x:c r="I161" s="130"/>
      <x:c r="J161" s="130" t="str">
        <x:f>IF(COUNTA(G161:I161)=0,"",ROUND(AVERAGE(G161:I161),2))</x:f>
      </x:c>
      <x:c r="K161" s="130" t="str">
        <x:f>IF(OR(E161="",J161=""),"",ROUND(J161-E161,2))</x:f>
      </x:c>
      <x:c r="L161" s="105" t="str">
        <x:f>IF(K161="","",IF(ABS(K161)&lt;=F161,"PASS","FAIL"))</x:f>
      </x:c>
      <x:c r="M161" s="105"/>
      <x:c r="N161" s="103"/>
      <x:c r="O161" s="103"/>
      <x:c r="P161" s="103"/>
      <x:c r="Q161" s="103"/>
      <x:c r="R161" s="103"/>
      <x:c r="S161" s="103"/>
      <x:c r="T161" s="103"/>
      <x:c r="U161" s="103"/>
      <x:c r="V161" s="103"/>
      <x:c r="W161" s="103"/>
      <x:c r="X161" s="103"/>
      <x:c r="Y161" s="103"/>
      <x:c r="Z161" s="103"/>
    </x:row>
    <x:row r="162" ht="24" customHeight="1">
      <x:c r="A162" s="105"/>
      <x:c r="B162" s="105"/>
      <x:c r="C162" s="105"/>
      <x:c r="D162" s="105"/>
      <x:c r="E162" s="130"/>
      <x:c r="F162" s="130"/>
      <x:c r="G162" s="130"/>
      <x:c r="H162" s="130"/>
      <x:c r="I162" s="130"/>
      <x:c r="J162" s="130" t="str">
        <x:f>IF(COUNTA(G162:I162)=0,"",ROUND(AVERAGE(G162:I162),2))</x:f>
      </x:c>
      <x:c r="K162" s="130" t="str">
        <x:f>IF(OR(E162="",J162=""),"",ROUND(J162-E162,2))</x:f>
      </x:c>
      <x:c r="L162" s="105" t="str">
        <x:f>IF(K162="","",IF(ABS(K162)&lt;=F162,"PASS","FAIL"))</x:f>
      </x:c>
      <x:c r="M162" s="105"/>
      <x:c r="N162" s="103"/>
      <x:c r="O162" s="103"/>
      <x:c r="P162" s="103"/>
      <x:c r="Q162" s="103"/>
      <x:c r="R162" s="103"/>
      <x:c r="S162" s="103"/>
      <x:c r="T162" s="103"/>
      <x:c r="U162" s="103"/>
      <x:c r="V162" s="103"/>
      <x:c r="W162" s="103"/>
      <x:c r="X162" s="103"/>
      <x:c r="Y162" s="103"/>
      <x:c r="Z162" s="103"/>
    </x:row>
    <x:row r="163" ht="24" customHeight="1">
      <x:c r="A163" s="105"/>
      <x:c r="B163" s="105"/>
      <x:c r="C163" s="105"/>
      <x:c r="D163" s="105"/>
      <x:c r="E163" s="130"/>
      <x:c r="F163" s="130"/>
      <x:c r="G163" s="130"/>
      <x:c r="H163" s="130"/>
      <x:c r="I163" s="130"/>
      <x:c r="J163" s="130" t="str">
        <x:f>IF(COUNTA(G163:I163)=0,"",ROUND(AVERAGE(G163:I163),2))</x:f>
      </x:c>
      <x:c r="K163" s="130" t="str">
        <x:f>IF(OR(E163="",J163=""),"",ROUND(J163-E163,2))</x:f>
      </x:c>
      <x:c r="L163" s="105" t="str">
        <x:f>IF(K163="","",IF(ABS(K163)&lt;=F163,"PASS","FAIL"))</x:f>
      </x:c>
      <x:c r="M163" s="105"/>
      <x:c r="N163" s="103"/>
      <x:c r="O163" s="103"/>
      <x:c r="P163" s="103"/>
      <x:c r="Q163" s="103"/>
      <x:c r="R163" s="103"/>
      <x:c r="S163" s="103"/>
      <x:c r="T163" s="103"/>
      <x:c r="U163" s="103"/>
      <x:c r="V163" s="103"/>
      <x:c r="W163" s="103"/>
      <x:c r="X163" s="103"/>
      <x:c r="Y163" s="103"/>
      <x:c r="Z163" s="103"/>
    </x:row>
    <x:row r="164" ht="24" customHeight="1">
      <x:c r="A164" s="105"/>
      <x:c r="B164" s="105"/>
      <x:c r="C164" s="105"/>
      <x:c r="D164" s="105"/>
      <x:c r="E164" s="130"/>
      <x:c r="F164" s="130"/>
      <x:c r="G164" s="130"/>
      <x:c r="H164" s="130"/>
      <x:c r="I164" s="130"/>
      <x:c r="J164" s="130" t="str">
        <x:f>IF(COUNTA(G164:I164)=0,"",ROUND(AVERAGE(G164:I164),2))</x:f>
      </x:c>
      <x:c r="K164" s="130" t="str">
        <x:f>IF(OR(E164="",J164=""),"",ROUND(J164-E164,2))</x:f>
      </x:c>
      <x:c r="L164" s="105" t="str">
        <x:f>IF(K164="","",IF(ABS(K164)&lt;=F164,"PASS","FAIL"))</x:f>
      </x:c>
      <x:c r="M164" s="105"/>
      <x:c r="N164" s="103"/>
      <x:c r="O164" s="103"/>
      <x:c r="P164" s="103"/>
      <x:c r="Q164" s="103"/>
      <x:c r="R164" s="103"/>
      <x:c r="S164" s="103"/>
      <x:c r="T164" s="103"/>
      <x:c r="U164" s="103"/>
      <x:c r="V164" s="103"/>
      <x:c r="W164" s="103"/>
      <x:c r="X164" s="103"/>
      <x:c r="Y164" s="103"/>
      <x:c r="Z164" s="103"/>
    </x:row>
    <x:row r="165" ht="24" customHeight="1">
      <x:c r="A165" s="105"/>
      <x:c r="B165" s="105"/>
      <x:c r="C165" s="105"/>
      <x:c r="D165" s="105"/>
      <x:c r="E165" s="130"/>
      <x:c r="F165" s="130"/>
      <x:c r="G165" s="130"/>
      <x:c r="H165" s="130"/>
      <x:c r="I165" s="130"/>
      <x:c r="J165" s="130" t="str">
        <x:f>IF(COUNTA(G165:I165)=0,"",ROUND(AVERAGE(G165:I165),2))</x:f>
      </x:c>
      <x:c r="K165" s="130" t="str">
        <x:f>IF(OR(E165="",J165=""),"",ROUND(J165-E165,2))</x:f>
      </x:c>
      <x:c r="L165" s="105" t="str">
        <x:f>IF(K165="","",IF(ABS(K165)&lt;=F165,"PASS","FAIL"))</x:f>
      </x:c>
      <x:c r="M165" s="105"/>
      <x:c r="N165" s="103"/>
      <x:c r="O165" s="103"/>
      <x:c r="P165" s="103"/>
      <x:c r="Q165" s="103"/>
      <x:c r="R165" s="103"/>
      <x:c r="S165" s="103"/>
      <x:c r="T165" s="103"/>
      <x:c r="U165" s="103"/>
      <x:c r="V165" s="103"/>
      <x:c r="W165" s="103"/>
      <x:c r="X165" s="103"/>
      <x:c r="Y165" s="103"/>
      <x:c r="Z165" s="103"/>
    </x:row>
    <x:row r="166" ht="24" customHeight="1">
      <x:c r="A166" s="105"/>
      <x:c r="B166" s="105"/>
      <x:c r="C166" s="105"/>
      <x:c r="D166" s="105"/>
      <x:c r="E166" s="130"/>
      <x:c r="F166" s="130"/>
      <x:c r="G166" s="130"/>
      <x:c r="H166" s="130"/>
      <x:c r="I166" s="130"/>
      <x:c r="J166" s="130" t="str">
        <x:f>IF(COUNTA(G166:I166)=0,"",ROUND(AVERAGE(G166:I166),2))</x:f>
      </x:c>
      <x:c r="K166" s="130" t="str">
        <x:f>IF(OR(E166="",J166=""),"",ROUND(J166-E166,2))</x:f>
      </x:c>
      <x:c r="L166" s="105" t="str">
        <x:f>IF(K166="","",IF(ABS(K166)&lt;=F166,"PASS","FAIL"))</x:f>
      </x:c>
      <x:c r="M166" s="105"/>
      <x:c r="N166" s="103"/>
      <x:c r="O166" s="103"/>
      <x:c r="P166" s="103"/>
      <x:c r="Q166" s="103"/>
      <x:c r="R166" s="103"/>
      <x:c r="S166" s="103"/>
      <x:c r="T166" s="103"/>
      <x:c r="U166" s="103"/>
      <x:c r="V166" s="103"/>
      <x:c r="W166" s="103"/>
      <x:c r="X166" s="103"/>
      <x:c r="Y166" s="103"/>
      <x:c r="Z166" s="103"/>
    </x:row>
    <x:row r="167" ht="24" customHeight="1">
      <x:c r="A167" s="105"/>
      <x:c r="B167" s="105"/>
      <x:c r="C167" s="105"/>
      <x:c r="D167" s="105"/>
      <x:c r="E167" s="130"/>
      <x:c r="F167" s="130"/>
      <x:c r="G167" s="130"/>
      <x:c r="H167" s="130"/>
      <x:c r="I167" s="130"/>
      <x:c r="J167" s="130" t="str">
        <x:f>IF(COUNTA(G167:I167)=0,"",ROUND(AVERAGE(G167:I167),2))</x:f>
      </x:c>
      <x:c r="K167" s="130" t="str">
        <x:f>IF(OR(E167="",J167=""),"",ROUND(J167-E167,2))</x:f>
      </x:c>
      <x:c r="L167" s="105" t="str">
        <x:f>IF(K167="","",IF(ABS(K167)&lt;=F167,"PASS","FAIL"))</x:f>
      </x:c>
      <x:c r="M167" s="105"/>
      <x:c r="N167" s="103"/>
      <x:c r="O167" s="103"/>
      <x:c r="P167" s="103"/>
      <x:c r="Q167" s="103"/>
      <x:c r="R167" s="103"/>
      <x:c r="S167" s="103"/>
      <x:c r="T167" s="103"/>
      <x:c r="U167" s="103"/>
      <x:c r="V167" s="103"/>
      <x:c r="W167" s="103"/>
      <x:c r="X167" s="103"/>
      <x:c r="Y167" s="103"/>
      <x:c r="Z167" s="103"/>
    </x:row>
    <x:row r="168" ht="24" customHeight="1">
      <x:c r="A168" s="105"/>
      <x:c r="B168" s="105"/>
      <x:c r="C168" s="105"/>
      <x:c r="D168" s="105"/>
      <x:c r="E168" s="130"/>
      <x:c r="F168" s="130"/>
      <x:c r="G168" s="130"/>
      <x:c r="H168" s="130"/>
      <x:c r="I168" s="130"/>
      <x:c r="J168" s="130" t="str">
        <x:f>IF(COUNTA(G168:I168)=0,"",ROUND(AVERAGE(G168:I168),2))</x:f>
      </x:c>
      <x:c r="K168" s="130" t="str">
        <x:f>IF(OR(E168="",J168=""),"",ROUND(J168-E168,2))</x:f>
      </x:c>
      <x:c r="L168" s="105" t="str">
        <x:f>IF(K168="","",IF(ABS(K168)&lt;=F168,"PASS","FAIL"))</x:f>
      </x:c>
      <x:c r="M168" s="105"/>
      <x:c r="N168" s="103"/>
      <x:c r="O168" s="103"/>
      <x:c r="P168" s="103"/>
      <x:c r="Q168" s="103"/>
      <x:c r="R168" s="103"/>
      <x:c r="S168" s="103"/>
      <x:c r="T168" s="103"/>
      <x:c r="U168" s="103"/>
      <x:c r="V168" s="103"/>
      <x:c r="W168" s="103"/>
      <x:c r="X168" s="103"/>
      <x:c r="Y168" s="103"/>
      <x:c r="Z168" s="103"/>
    </x:row>
    <x:row r="169" ht="24" customHeight="1">
      <x:c r="A169" s="105"/>
      <x:c r="B169" s="105"/>
      <x:c r="C169" s="105"/>
      <x:c r="D169" s="105"/>
      <x:c r="E169" s="130"/>
      <x:c r="F169" s="130"/>
      <x:c r="G169" s="130"/>
      <x:c r="H169" s="130"/>
      <x:c r="I169" s="130"/>
      <x:c r="J169" s="130" t="str">
        <x:f>IF(COUNTA(G169:I169)=0,"",ROUND(AVERAGE(G169:I169),2))</x:f>
      </x:c>
      <x:c r="K169" s="130" t="str">
        <x:f>IF(OR(E169="",J169=""),"",ROUND(J169-E169,2))</x:f>
      </x:c>
      <x:c r="L169" s="105" t="str">
        <x:f>IF(K169="","",IF(ABS(K169)&lt;=F169,"PASS","FAIL"))</x:f>
      </x:c>
      <x:c r="M169" s="105"/>
      <x:c r="N169" s="103"/>
      <x:c r="O169" s="103"/>
      <x:c r="P169" s="103"/>
      <x:c r="Q169" s="103"/>
      <x:c r="R169" s="103"/>
      <x:c r="S169" s="103"/>
      <x:c r="T169" s="103"/>
      <x:c r="U169" s="103"/>
      <x:c r="V169" s="103"/>
      <x:c r="W169" s="103"/>
      <x:c r="X169" s="103"/>
      <x:c r="Y169" s="103"/>
      <x:c r="Z169" s="103"/>
    </x:row>
    <x:row r="170" ht="24" customHeight="1">
      <x:c r="A170" s="105"/>
      <x:c r="B170" s="105"/>
      <x:c r="C170" s="105"/>
      <x:c r="D170" s="105"/>
      <x:c r="E170" s="130"/>
      <x:c r="F170" s="130"/>
      <x:c r="G170" s="130"/>
      <x:c r="H170" s="130"/>
      <x:c r="I170" s="130"/>
      <x:c r="J170" s="130" t="str">
        <x:f>IF(COUNTA(G170:I170)=0,"",ROUND(AVERAGE(G170:I170),2))</x:f>
      </x:c>
      <x:c r="K170" s="130" t="str">
        <x:f>IF(OR(E170="",J170=""),"",ROUND(J170-E170,2))</x:f>
      </x:c>
      <x:c r="L170" s="105" t="str">
        <x:f>IF(K170="","",IF(ABS(K170)&lt;=F170,"PASS","FAIL"))</x:f>
      </x:c>
      <x:c r="M170" s="105"/>
      <x:c r="N170" s="103"/>
      <x:c r="O170" s="103"/>
      <x:c r="P170" s="103"/>
      <x:c r="Q170" s="103"/>
      <x:c r="R170" s="103"/>
      <x:c r="S170" s="103"/>
      <x:c r="T170" s="103"/>
      <x:c r="U170" s="103"/>
      <x:c r="V170" s="103"/>
      <x:c r="W170" s="103"/>
      <x:c r="X170" s="103"/>
      <x:c r="Y170" s="103"/>
      <x:c r="Z170" s="103"/>
    </x:row>
    <x:row r="171" ht="24" customHeight="1">
      <x:c r="A171" s="105"/>
      <x:c r="B171" s="105"/>
      <x:c r="C171" s="105"/>
      <x:c r="D171" s="105"/>
      <x:c r="E171" s="130"/>
      <x:c r="F171" s="130"/>
      <x:c r="G171" s="130"/>
      <x:c r="H171" s="130"/>
      <x:c r="I171" s="130"/>
      <x:c r="J171" s="130" t="str">
        <x:f>IF(COUNTA(G171:I171)=0,"",ROUND(AVERAGE(G171:I171),2))</x:f>
      </x:c>
      <x:c r="K171" s="130" t="str">
        <x:f>IF(OR(E171="",J171=""),"",ROUND(J171-E171,2))</x:f>
      </x:c>
      <x:c r="L171" s="105" t="str">
        <x:f>IF(K171="","",IF(ABS(K171)&lt;=F171,"PASS","FAIL"))</x:f>
      </x:c>
      <x:c r="M171" s="105"/>
      <x:c r="N171" s="103"/>
      <x:c r="O171" s="103"/>
      <x:c r="P171" s="103"/>
      <x:c r="Q171" s="103"/>
      <x:c r="R171" s="103"/>
      <x:c r="S171" s="103"/>
      <x:c r="T171" s="103"/>
      <x:c r="U171" s="103"/>
      <x:c r="V171" s="103"/>
      <x:c r="W171" s="103"/>
      <x:c r="X171" s="103"/>
      <x:c r="Y171" s="103"/>
      <x:c r="Z171" s="103"/>
    </x:row>
    <x:row r="172" ht="24" customHeight="1">
      <x:c r="A172" s="105"/>
      <x:c r="B172" s="105"/>
      <x:c r="C172" s="105"/>
      <x:c r="D172" s="105"/>
      <x:c r="E172" s="130"/>
      <x:c r="F172" s="130"/>
      <x:c r="G172" s="130"/>
      <x:c r="H172" s="130"/>
      <x:c r="I172" s="130"/>
      <x:c r="J172" s="130" t="str">
        <x:f>IF(COUNTA(G172:I172)=0,"",ROUND(AVERAGE(G172:I172),2))</x:f>
      </x:c>
      <x:c r="K172" s="130" t="str">
        <x:f>IF(OR(E172="",J172=""),"",ROUND(J172-E172,2))</x:f>
      </x:c>
      <x:c r="L172" s="105" t="str">
        <x:f>IF(K172="","",IF(ABS(K172)&lt;=F172,"PASS","FAIL"))</x:f>
      </x:c>
      <x:c r="M172" s="105"/>
      <x:c r="N172" s="103"/>
      <x:c r="O172" s="103"/>
      <x:c r="P172" s="103"/>
      <x:c r="Q172" s="103"/>
      <x:c r="R172" s="103"/>
      <x:c r="S172" s="103"/>
      <x:c r="T172" s="103"/>
      <x:c r="U172" s="103"/>
      <x:c r="V172" s="103"/>
      <x:c r="W172" s="103"/>
      <x:c r="X172" s="103"/>
      <x:c r="Y172" s="103"/>
      <x:c r="Z172" s="103"/>
    </x:row>
    <x:row r="173" ht="24" customHeight="1">
      <x:c r="A173" s="105"/>
      <x:c r="B173" s="105"/>
      <x:c r="C173" s="105"/>
      <x:c r="D173" s="105"/>
      <x:c r="E173" s="130"/>
      <x:c r="F173" s="130"/>
      <x:c r="G173" s="130"/>
      <x:c r="H173" s="130"/>
      <x:c r="I173" s="130"/>
      <x:c r="J173" s="130" t="str">
        <x:f>IF(COUNTA(G173:I173)=0,"",ROUND(AVERAGE(G173:I173),2))</x:f>
      </x:c>
      <x:c r="K173" s="130" t="str">
        <x:f>IF(OR(E173="",J173=""),"",ROUND(J173-E173,2))</x:f>
      </x:c>
      <x:c r="L173" s="105" t="str">
        <x:f>IF(K173="","",IF(ABS(K173)&lt;=F173,"PASS","FAIL"))</x:f>
      </x:c>
      <x:c r="M173" s="105"/>
      <x:c r="N173" s="103"/>
      <x:c r="O173" s="103"/>
      <x:c r="P173" s="103"/>
      <x:c r="Q173" s="103"/>
      <x:c r="R173" s="103"/>
      <x:c r="S173" s="103"/>
      <x:c r="T173" s="103"/>
      <x:c r="U173" s="103"/>
      <x:c r="V173" s="103"/>
      <x:c r="W173" s="103"/>
      <x:c r="X173" s="103"/>
      <x:c r="Y173" s="103"/>
      <x:c r="Z173" s="103"/>
    </x:row>
    <x:row r="174" ht="24" customHeight="1">
      <x:c r="A174" s="105"/>
      <x:c r="B174" s="105"/>
      <x:c r="C174" s="105"/>
      <x:c r="D174" s="105"/>
      <x:c r="E174" s="130"/>
      <x:c r="F174" s="130"/>
      <x:c r="G174" s="130"/>
      <x:c r="H174" s="130"/>
      <x:c r="I174" s="130"/>
      <x:c r="J174" s="130" t="str">
        <x:f>IF(COUNTA(G174:I174)=0,"",ROUND(AVERAGE(G174:I174),2))</x:f>
      </x:c>
      <x:c r="K174" s="130" t="str">
        <x:f>IF(OR(E174="",J174=""),"",ROUND(J174-E174,2))</x:f>
      </x:c>
      <x:c r="L174" s="105" t="str">
        <x:f>IF(K174="","",IF(ABS(K174)&lt;=F174,"PASS","FAIL"))</x:f>
      </x:c>
      <x:c r="M174" s="105"/>
      <x:c r="N174" s="103"/>
      <x:c r="O174" s="103"/>
      <x:c r="P174" s="103"/>
      <x:c r="Q174" s="103"/>
      <x:c r="R174" s="103"/>
      <x:c r="S174" s="103"/>
      <x:c r="T174" s="103"/>
      <x:c r="U174" s="103"/>
      <x:c r="V174" s="103"/>
      <x:c r="W174" s="103"/>
      <x:c r="X174" s="103"/>
      <x:c r="Y174" s="103"/>
      <x:c r="Z174" s="103"/>
    </x:row>
    <x:row r="175" ht="24" customHeight="1">
      <x:c r="A175" s="105"/>
      <x:c r="B175" s="105"/>
      <x:c r="C175" s="105"/>
      <x:c r="D175" s="105"/>
      <x:c r="E175" s="130"/>
      <x:c r="F175" s="130"/>
      <x:c r="G175" s="130"/>
      <x:c r="H175" s="130"/>
      <x:c r="I175" s="130"/>
      <x:c r="J175" s="130" t="str">
        <x:f>IF(COUNTA(G175:I175)=0,"",ROUND(AVERAGE(G175:I175),2))</x:f>
      </x:c>
      <x:c r="K175" s="130" t="str">
        <x:f>IF(OR(E175="",J175=""),"",ROUND(J175-E175,2))</x:f>
      </x:c>
      <x:c r="L175" s="105" t="str">
        <x:f>IF(K175="","",IF(ABS(K175)&lt;=F175,"PASS","FAIL"))</x:f>
      </x:c>
      <x:c r="M175" s="105"/>
      <x:c r="N175" s="103"/>
      <x:c r="O175" s="103"/>
      <x:c r="P175" s="103"/>
      <x:c r="Q175" s="103"/>
      <x:c r="R175" s="103"/>
      <x:c r="S175" s="103"/>
      <x:c r="T175" s="103"/>
      <x:c r="U175" s="103"/>
      <x:c r="V175" s="103"/>
      <x:c r="W175" s="103"/>
      <x:c r="X175" s="103"/>
      <x:c r="Y175" s="103"/>
      <x:c r="Z175" s="103"/>
    </x:row>
    <x:row r="176" ht="24" customHeight="1">
      <x:c r="A176" s="105"/>
      <x:c r="B176" s="105"/>
      <x:c r="C176" s="105"/>
      <x:c r="D176" s="105"/>
      <x:c r="E176" s="130"/>
      <x:c r="F176" s="130"/>
      <x:c r="G176" s="130"/>
      <x:c r="H176" s="130"/>
      <x:c r="I176" s="130"/>
      <x:c r="J176" s="130" t="str">
        <x:f>IF(COUNTA(G176:I176)=0,"",ROUND(AVERAGE(G176:I176),2))</x:f>
      </x:c>
      <x:c r="K176" s="130" t="str">
        <x:f>IF(OR(E176="",J176=""),"",ROUND(J176-E176,2))</x:f>
      </x:c>
      <x:c r="L176" s="105" t="str">
        <x:f>IF(K176="","",IF(ABS(K176)&lt;=F176,"PASS","FAIL"))</x:f>
      </x:c>
      <x:c r="M176" s="105"/>
      <x:c r="N176" s="103"/>
      <x:c r="O176" s="103"/>
      <x:c r="P176" s="103"/>
      <x:c r="Q176" s="103"/>
      <x:c r="R176" s="103"/>
      <x:c r="S176" s="103"/>
      <x:c r="T176" s="103"/>
      <x:c r="U176" s="103"/>
      <x:c r="V176" s="103"/>
      <x:c r="W176" s="103"/>
      <x:c r="X176" s="103"/>
      <x:c r="Y176" s="103"/>
      <x:c r="Z176" s="103"/>
    </x:row>
    <x:row r="177" ht="24" customHeight="1">
      <x:c r="A177" s="105"/>
      <x:c r="B177" s="105"/>
      <x:c r="C177" s="105"/>
      <x:c r="D177" s="105"/>
      <x:c r="E177" s="130"/>
      <x:c r="F177" s="130"/>
      <x:c r="G177" s="130"/>
      <x:c r="H177" s="130"/>
      <x:c r="I177" s="130"/>
      <x:c r="J177" s="130" t="str">
        <x:f>IF(COUNTA(G177:I177)=0,"",ROUND(AVERAGE(G177:I177),2))</x:f>
      </x:c>
      <x:c r="K177" s="130" t="str">
        <x:f>IF(OR(E177="",J177=""),"",ROUND(J177-E177,2))</x:f>
      </x:c>
      <x:c r="L177" s="105" t="str">
        <x:f>IF(K177="","",IF(ABS(K177)&lt;=F177,"PASS","FAIL"))</x:f>
      </x:c>
      <x:c r="M177" s="105"/>
      <x:c r="N177" s="103"/>
      <x:c r="O177" s="103"/>
      <x:c r="P177" s="103"/>
      <x:c r="Q177" s="103"/>
      <x:c r="R177" s="103"/>
      <x:c r="S177" s="103"/>
      <x:c r="T177" s="103"/>
      <x:c r="U177" s="103"/>
      <x:c r="V177" s="103"/>
      <x:c r="W177" s="103"/>
      <x:c r="X177" s="103"/>
      <x:c r="Y177" s="103"/>
      <x:c r="Z177" s="103"/>
    </x:row>
    <x:row r="178" ht="24" customHeight="1">
      <x:c r="A178" s="105"/>
      <x:c r="B178" s="105"/>
      <x:c r="C178" s="105"/>
      <x:c r="D178" s="105"/>
      <x:c r="E178" s="130"/>
      <x:c r="F178" s="130"/>
      <x:c r="G178" s="130"/>
      <x:c r="H178" s="130"/>
      <x:c r="I178" s="130"/>
      <x:c r="J178" s="130" t="str">
        <x:f>IF(COUNTA(G178:I178)=0,"",ROUND(AVERAGE(G178:I178),2))</x:f>
      </x:c>
      <x:c r="K178" s="130" t="str">
        <x:f>IF(OR(E178="",J178=""),"",ROUND(J178-E178,2))</x:f>
      </x:c>
      <x:c r="L178" s="105" t="str">
        <x:f>IF(K178="","",IF(ABS(K178)&lt;=F178,"PASS","FAIL"))</x:f>
      </x:c>
      <x:c r="M178" s="105"/>
      <x:c r="N178" s="103"/>
      <x:c r="O178" s="103"/>
      <x:c r="P178" s="103"/>
      <x:c r="Q178" s="103"/>
      <x:c r="R178" s="103"/>
      <x:c r="S178" s="103"/>
      <x:c r="T178" s="103"/>
      <x:c r="U178" s="103"/>
      <x:c r="V178" s="103"/>
      <x:c r="W178" s="103"/>
      <x:c r="X178" s="103"/>
      <x:c r="Y178" s="103"/>
      <x:c r="Z178" s="103"/>
    </x:row>
    <x:row r="179" ht="24" customHeight="1">
      <x:c r="A179" s="105"/>
      <x:c r="B179" s="105"/>
      <x:c r="C179" s="105"/>
      <x:c r="D179" s="105"/>
      <x:c r="E179" s="130"/>
      <x:c r="F179" s="130"/>
      <x:c r="G179" s="130"/>
      <x:c r="H179" s="130"/>
      <x:c r="I179" s="130"/>
      <x:c r="J179" s="130" t="str">
        <x:f>IF(COUNTA(G179:I179)=0,"",ROUND(AVERAGE(G179:I179),2))</x:f>
      </x:c>
      <x:c r="K179" s="130" t="str">
        <x:f>IF(OR(E179="",J179=""),"",ROUND(J179-E179,2))</x:f>
      </x:c>
      <x:c r="L179" s="105" t="str">
        <x:f>IF(K179="","",IF(ABS(K179)&lt;=F179,"PASS","FAIL"))</x:f>
      </x:c>
      <x:c r="M179" s="105"/>
      <x:c r="N179" s="103"/>
      <x:c r="O179" s="103"/>
      <x:c r="P179" s="103"/>
      <x:c r="Q179" s="103"/>
      <x:c r="R179" s="103"/>
      <x:c r="S179" s="103"/>
      <x:c r="T179" s="103"/>
      <x:c r="U179" s="103"/>
      <x:c r="V179" s="103"/>
      <x:c r="W179" s="103"/>
      <x:c r="X179" s="103"/>
      <x:c r="Y179" s="103"/>
      <x:c r="Z179" s="103"/>
    </x:row>
    <x:row r="180" ht="24" customHeight="1">
      <x:c r="A180" s="105"/>
      <x:c r="B180" s="105"/>
      <x:c r="C180" s="105"/>
      <x:c r="D180" s="105"/>
      <x:c r="E180" s="130"/>
      <x:c r="F180" s="130"/>
      <x:c r="G180" s="130"/>
      <x:c r="H180" s="130"/>
      <x:c r="I180" s="130"/>
      <x:c r="J180" s="130" t="str">
        <x:f>IF(COUNTA(G180:I180)=0,"",ROUND(AVERAGE(G180:I180),2))</x:f>
      </x:c>
      <x:c r="K180" s="130" t="str">
        <x:f>IF(OR(E180="",J180=""),"",ROUND(J180-E180,2))</x:f>
      </x:c>
      <x:c r="L180" s="105" t="str">
        <x:f>IF(K180="","",IF(ABS(K180)&lt;=F180,"PASS","FAIL"))</x:f>
      </x:c>
      <x:c r="M180" s="105"/>
      <x:c r="N180" s="103"/>
      <x:c r="O180" s="103"/>
      <x:c r="P180" s="103"/>
      <x:c r="Q180" s="103"/>
      <x:c r="R180" s="103"/>
      <x:c r="S180" s="103"/>
      <x:c r="T180" s="103"/>
      <x:c r="U180" s="103"/>
      <x:c r="V180" s="103"/>
      <x:c r="W180" s="103"/>
      <x:c r="X180" s="103"/>
      <x:c r="Y180" s="103"/>
      <x:c r="Z180" s="103"/>
    </x:row>
    <x:row r="181" ht="24" customHeight="1">
      <x:c r="A181" s="105"/>
      <x:c r="B181" s="105"/>
      <x:c r="C181" s="105"/>
      <x:c r="D181" s="105"/>
      <x:c r="E181" s="130"/>
      <x:c r="F181" s="130"/>
      <x:c r="G181" s="130"/>
      <x:c r="H181" s="130"/>
      <x:c r="I181" s="130"/>
      <x:c r="J181" s="130" t="str">
        <x:f>IF(COUNTA(G181:I181)=0,"",ROUND(AVERAGE(G181:I181),2))</x:f>
      </x:c>
      <x:c r="K181" s="130" t="str">
        <x:f>IF(OR(E181="",J181=""),"",ROUND(J181-E181,2))</x:f>
      </x:c>
      <x:c r="L181" s="105" t="str">
        <x:f>IF(K181="","",IF(ABS(K181)&lt;=F181,"PASS","FAIL"))</x:f>
      </x:c>
      <x:c r="M181" s="105"/>
      <x:c r="N181" s="103"/>
      <x:c r="O181" s="103"/>
      <x:c r="P181" s="103"/>
      <x:c r="Q181" s="103"/>
      <x:c r="R181" s="103"/>
      <x:c r="S181" s="103"/>
      <x:c r="T181" s="103"/>
      <x:c r="U181" s="103"/>
      <x:c r="V181" s="103"/>
      <x:c r="W181" s="103"/>
      <x:c r="X181" s="103"/>
      <x:c r="Y181" s="103"/>
      <x:c r="Z181" s="103"/>
    </x:row>
    <x:row r="182" ht="24" customHeight="1">
      <x:c r="A182" s="105"/>
      <x:c r="B182" s="105"/>
      <x:c r="C182" s="105"/>
      <x:c r="D182" s="105"/>
      <x:c r="E182" s="130"/>
      <x:c r="F182" s="130"/>
      <x:c r="G182" s="130"/>
      <x:c r="H182" s="130"/>
      <x:c r="I182" s="130"/>
      <x:c r="J182" s="130" t="str">
        <x:f>IF(COUNTA(G182:I182)=0,"",ROUND(AVERAGE(G182:I182),2))</x:f>
      </x:c>
      <x:c r="K182" s="130" t="str">
        <x:f>IF(OR(E182="",J182=""),"",ROUND(J182-E182,2))</x:f>
      </x:c>
      <x:c r="L182" s="105" t="str">
        <x:f>IF(K182="","",IF(ABS(K182)&lt;=F182,"PASS","FAIL"))</x:f>
      </x:c>
      <x:c r="M182" s="105"/>
      <x:c r="N182" s="103"/>
      <x:c r="O182" s="103"/>
      <x:c r="P182" s="103"/>
      <x:c r="Q182" s="103"/>
      <x:c r="R182" s="103"/>
      <x:c r="S182" s="103"/>
      <x:c r="T182" s="103"/>
      <x:c r="U182" s="103"/>
      <x:c r="V182" s="103"/>
      <x:c r="W182" s="103"/>
      <x:c r="X182" s="103"/>
      <x:c r="Y182" s="103"/>
      <x:c r="Z182" s="103"/>
    </x:row>
    <x:row r="183" ht="24" customHeight="1">
      <x:c r="A183" s="105"/>
      <x:c r="B183" s="105"/>
      <x:c r="C183" s="105"/>
      <x:c r="D183" s="105"/>
      <x:c r="E183" s="130"/>
      <x:c r="F183" s="130"/>
      <x:c r="G183" s="130"/>
      <x:c r="H183" s="130"/>
      <x:c r="I183" s="130"/>
      <x:c r="J183" s="130" t="str">
        <x:f>IF(COUNTA(G183:I183)=0,"",ROUND(AVERAGE(G183:I183),2))</x:f>
      </x:c>
      <x:c r="K183" s="130" t="str">
        <x:f>IF(OR(E183="",J183=""),"",ROUND(J183-E183,2))</x:f>
      </x:c>
      <x:c r="L183" s="105" t="str">
        <x:f>IF(K183="","",IF(ABS(K183)&lt;=F183,"PASS","FAIL"))</x:f>
      </x:c>
      <x:c r="M183" s="105"/>
      <x:c r="N183" s="103"/>
      <x:c r="O183" s="103"/>
      <x:c r="P183" s="103"/>
      <x:c r="Q183" s="103"/>
      <x:c r="R183" s="103"/>
      <x:c r="S183" s="103"/>
      <x:c r="T183" s="103"/>
      <x:c r="U183" s="103"/>
      <x:c r="V183" s="103"/>
      <x:c r="W183" s="103"/>
      <x:c r="X183" s="103"/>
      <x:c r="Y183" s="103"/>
      <x:c r="Z183" s="103"/>
    </x:row>
    <x:row r="184" ht="24" customHeight="1">
      <x:c r="A184" s="105"/>
      <x:c r="B184" s="105"/>
      <x:c r="C184" s="105"/>
      <x:c r="D184" s="105"/>
      <x:c r="E184" s="130"/>
      <x:c r="F184" s="130"/>
      <x:c r="G184" s="130"/>
      <x:c r="H184" s="130"/>
      <x:c r="I184" s="130"/>
      <x:c r="J184" s="130" t="str">
        <x:f>IF(COUNTA(G184:I184)=0,"",ROUND(AVERAGE(G184:I184),2))</x:f>
      </x:c>
      <x:c r="K184" s="130" t="str">
        <x:f>IF(OR(E184="",J184=""),"",ROUND(J184-E184,2))</x:f>
      </x:c>
      <x:c r="L184" s="105" t="str">
        <x:f>IF(K184="","",IF(ABS(K184)&lt;=F184,"PASS","FAIL"))</x:f>
      </x:c>
      <x:c r="M184" s="105"/>
      <x:c r="N184" s="103"/>
      <x:c r="O184" s="103"/>
      <x:c r="P184" s="103"/>
      <x:c r="Q184" s="103"/>
      <x:c r="R184" s="103"/>
      <x:c r="S184" s="103"/>
      <x:c r="T184" s="103"/>
      <x:c r="U184" s="103"/>
      <x:c r="V184" s="103"/>
      <x:c r="W184" s="103"/>
      <x:c r="X184" s="103"/>
      <x:c r="Y184" s="103"/>
      <x:c r="Z184" s="103"/>
    </x:row>
    <x:row r="185" ht="24" customHeight="1">
      <x:c r="A185" s="105"/>
      <x:c r="B185" s="105"/>
      <x:c r="C185" s="105"/>
      <x:c r="D185" s="105"/>
      <x:c r="E185" s="130"/>
      <x:c r="F185" s="130"/>
      <x:c r="G185" s="130"/>
      <x:c r="H185" s="130"/>
      <x:c r="I185" s="130"/>
      <x:c r="J185" s="130" t="str">
        <x:f>IF(COUNTA(G185:I185)=0,"",ROUND(AVERAGE(G185:I185),2))</x:f>
      </x:c>
      <x:c r="K185" s="130" t="str">
        <x:f>IF(OR(E185="",J185=""),"",ROUND(J185-E185,2))</x:f>
      </x:c>
      <x:c r="L185" s="105" t="str">
        <x:f>IF(K185="","",IF(ABS(K185)&lt;=F185,"PASS","FAIL"))</x:f>
      </x:c>
      <x:c r="M185" s="105"/>
      <x:c r="N185" s="103"/>
      <x:c r="O185" s="103"/>
      <x:c r="P185" s="103"/>
      <x:c r="Q185" s="103"/>
      <x:c r="R185" s="103"/>
      <x:c r="S185" s="103"/>
      <x:c r="T185" s="103"/>
      <x:c r="U185" s="103"/>
      <x:c r="V185" s="103"/>
      <x:c r="W185" s="103"/>
      <x:c r="X185" s="103"/>
      <x:c r="Y185" s="103"/>
      <x:c r="Z185" s="103"/>
    </x:row>
    <x:row r="186" ht="24" customHeight="1">
      <x:c r="A186" s="105"/>
      <x:c r="B186" s="105"/>
      <x:c r="C186" s="105"/>
      <x:c r="D186" s="105"/>
      <x:c r="E186" s="130"/>
      <x:c r="F186" s="130"/>
      <x:c r="G186" s="130"/>
      <x:c r="H186" s="130"/>
      <x:c r="I186" s="130"/>
      <x:c r="J186" s="130" t="str">
        <x:f>IF(COUNTA(G186:I186)=0,"",ROUND(AVERAGE(G186:I186),2))</x:f>
      </x:c>
      <x:c r="K186" s="130" t="str">
        <x:f>IF(OR(E186="",J186=""),"",ROUND(J186-E186,2))</x:f>
      </x:c>
      <x:c r="L186" s="105" t="str">
        <x:f>IF(K186="","",IF(ABS(K186)&lt;=F186,"PASS","FAIL"))</x:f>
      </x:c>
      <x:c r="M186" s="105"/>
      <x:c r="N186" s="103"/>
      <x:c r="O186" s="103"/>
      <x:c r="P186" s="103"/>
      <x:c r="Q186" s="103"/>
      <x:c r="R186" s="103"/>
      <x:c r="S186" s="103"/>
      <x:c r="T186" s="103"/>
      <x:c r="U186" s="103"/>
      <x:c r="V186" s="103"/>
      <x:c r="W186" s="103"/>
      <x:c r="X186" s="103"/>
      <x:c r="Y186" s="103"/>
      <x:c r="Z186" s="103"/>
    </x:row>
    <x:row r="187" ht="24" customHeight="1">
      <x:c r="A187" s="105"/>
      <x:c r="B187" s="105"/>
      <x:c r="C187" s="105"/>
      <x:c r="D187" s="105"/>
      <x:c r="E187" s="130"/>
      <x:c r="F187" s="130"/>
      <x:c r="G187" s="130"/>
      <x:c r="H187" s="130"/>
      <x:c r="I187" s="130"/>
      <x:c r="J187" s="130" t="str">
        <x:f>IF(COUNTA(G187:I187)=0,"",ROUND(AVERAGE(G187:I187),2))</x:f>
      </x:c>
      <x:c r="K187" s="130" t="str">
        <x:f>IF(OR(E187="",J187=""),"",ROUND(J187-E187,2))</x:f>
      </x:c>
      <x:c r="L187" s="105" t="str">
        <x:f>IF(K187="","",IF(ABS(K187)&lt;=F187,"PASS","FAIL"))</x:f>
      </x:c>
      <x:c r="M187" s="105"/>
      <x:c r="N187" s="103"/>
      <x:c r="O187" s="103"/>
      <x:c r="P187" s="103"/>
      <x:c r="Q187" s="103"/>
      <x:c r="R187" s="103"/>
      <x:c r="S187" s="103"/>
      <x:c r="T187" s="103"/>
      <x:c r="U187" s="103"/>
      <x:c r="V187" s="103"/>
      <x:c r="W187" s="103"/>
      <x:c r="X187" s="103"/>
      <x:c r="Y187" s="103"/>
      <x:c r="Z187" s="103"/>
    </x:row>
    <x:row r="188" ht="24" customHeight="1">
      <x:c r="A188" s="105"/>
      <x:c r="B188" s="105"/>
      <x:c r="C188" s="105"/>
      <x:c r="D188" s="105"/>
      <x:c r="E188" s="130"/>
      <x:c r="F188" s="130"/>
      <x:c r="G188" s="130"/>
      <x:c r="H188" s="130"/>
      <x:c r="I188" s="130"/>
      <x:c r="J188" s="130" t="str">
        <x:f>IF(COUNTA(G188:I188)=0,"",ROUND(AVERAGE(G188:I188),2))</x:f>
      </x:c>
      <x:c r="K188" s="130" t="str">
        <x:f>IF(OR(E188="",J188=""),"",ROUND(J188-E188,2))</x:f>
      </x:c>
      <x:c r="L188" s="105" t="str">
        <x:f>IF(K188="","",IF(ABS(K188)&lt;=F188,"PASS","FAIL"))</x:f>
      </x:c>
      <x:c r="M188" s="105"/>
      <x:c r="N188" s="103"/>
      <x:c r="O188" s="103"/>
      <x:c r="P188" s="103"/>
      <x:c r="Q188" s="103"/>
      <x:c r="R188" s="103"/>
      <x:c r="S188" s="103"/>
      <x:c r="T188" s="103"/>
      <x:c r="U188" s="103"/>
      <x:c r="V188" s="103"/>
      <x:c r="W188" s="103"/>
      <x:c r="X188" s="103"/>
      <x:c r="Y188" s="103"/>
      <x:c r="Z188" s="103"/>
    </x:row>
    <x:row r="189" ht="24" customHeight="1">
      <x:c r="A189" s="105"/>
      <x:c r="B189" s="105"/>
      <x:c r="C189" s="105"/>
      <x:c r="D189" s="105"/>
      <x:c r="E189" s="130"/>
      <x:c r="F189" s="130"/>
      <x:c r="G189" s="130"/>
      <x:c r="H189" s="130"/>
      <x:c r="I189" s="130"/>
      <x:c r="J189" s="130" t="str">
        <x:f>IF(COUNTA(G189:I189)=0,"",ROUND(AVERAGE(G189:I189),2))</x:f>
      </x:c>
      <x:c r="K189" s="130" t="str">
        <x:f>IF(OR(E189="",J189=""),"",ROUND(J189-E189,2))</x:f>
      </x:c>
      <x:c r="L189" s="105" t="str">
        <x:f>IF(K189="","",IF(ABS(K189)&lt;=F189,"PASS","FAIL"))</x:f>
      </x:c>
      <x:c r="M189" s="105"/>
      <x:c r="N189" s="103"/>
      <x:c r="O189" s="103"/>
      <x:c r="P189" s="103"/>
      <x:c r="Q189" s="103"/>
      <x:c r="R189" s="103"/>
      <x:c r="S189" s="103"/>
      <x:c r="T189" s="103"/>
      <x:c r="U189" s="103"/>
      <x:c r="V189" s="103"/>
      <x:c r="W189" s="103"/>
      <x:c r="X189" s="103"/>
      <x:c r="Y189" s="103"/>
      <x:c r="Z189" s="103"/>
    </x:row>
    <x:row r="190" ht="24" customHeight="1">
      <x:c r="A190" s="105"/>
      <x:c r="B190" s="105"/>
      <x:c r="C190" s="105"/>
      <x:c r="D190" s="105"/>
      <x:c r="E190" s="130"/>
      <x:c r="F190" s="130"/>
      <x:c r="G190" s="130"/>
      <x:c r="H190" s="130"/>
      <x:c r="I190" s="130"/>
      <x:c r="J190" s="130" t="str">
        <x:f>IF(COUNTA(G190:I190)=0,"",ROUND(AVERAGE(G190:I190),2))</x:f>
      </x:c>
      <x:c r="K190" s="130" t="str">
        <x:f>IF(OR(E190="",J190=""),"",ROUND(J190-E190,2))</x:f>
      </x:c>
      <x:c r="L190" s="105" t="str">
        <x:f>IF(K190="","",IF(ABS(K190)&lt;=F190,"PASS","FAIL"))</x:f>
      </x:c>
      <x:c r="M190" s="105"/>
      <x:c r="N190" s="103"/>
      <x:c r="O190" s="103"/>
      <x:c r="P190" s="103"/>
      <x:c r="Q190" s="103"/>
      <x:c r="R190" s="103"/>
      <x:c r="S190" s="103"/>
      <x:c r="T190" s="103"/>
      <x:c r="U190" s="103"/>
      <x:c r="V190" s="103"/>
      <x:c r="W190" s="103"/>
      <x:c r="X190" s="103"/>
      <x:c r="Y190" s="103"/>
      <x:c r="Z190" s="103"/>
    </x:row>
    <x:row r="191" ht="24" customHeight="1">
      <x:c r="A191" s="105"/>
      <x:c r="B191" s="105"/>
      <x:c r="C191" s="105"/>
      <x:c r="D191" s="105"/>
      <x:c r="E191" s="130"/>
      <x:c r="F191" s="130"/>
      <x:c r="G191" s="130"/>
      <x:c r="H191" s="130"/>
      <x:c r="I191" s="130"/>
      <x:c r="J191" s="130" t="str">
        <x:f>IF(COUNTA(G191:I191)=0,"",ROUND(AVERAGE(G191:I191),2))</x:f>
      </x:c>
      <x:c r="K191" s="130" t="str">
        <x:f>IF(OR(E191="",J191=""),"",ROUND(J191-E191,2))</x:f>
      </x:c>
      <x:c r="L191" s="105" t="str">
        <x:f>IF(K191="","",IF(ABS(K191)&lt;=F191,"PASS","FAIL"))</x:f>
      </x:c>
      <x:c r="M191" s="105"/>
      <x:c r="N191" s="103"/>
      <x:c r="O191" s="103"/>
      <x:c r="P191" s="103"/>
      <x:c r="Q191" s="103"/>
      <x:c r="R191" s="103"/>
      <x:c r="S191" s="103"/>
      <x:c r="T191" s="103"/>
      <x:c r="U191" s="103"/>
      <x:c r="V191" s="103"/>
      <x:c r="W191" s="103"/>
      <x:c r="X191" s="103"/>
      <x:c r="Y191" s="103"/>
      <x:c r="Z191" s="103"/>
    </x:row>
    <x:row r="192" ht="24" customHeight="1">
      <x:c r="A192" s="105"/>
      <x:c r="B192" s="105"/>
      <x:c r="C192" s="105"/>
      <x:c r="D192" s="105"/>
      <x:c r="E192" s="130"/>
      <x:c r="F192" s="130"/>
      <x:c r="G192" s="130"/>
      <x:c r="H192" s="130"/>
      <x:c r="I192" s="130"/>
      <x:c r="J192" s="130" t="str">
        <x:f>IF(COUNTA(G192:I192)=0,"",ROUND(AVERAGE(G192:I192),2))</x:f>
      </x:c>
      <x:c r="K192" s="130" t="str">
        <x:f>IF(OR(E192="",J192=""),"",ROUND(J192-E192,2))</x:f>
      </x:c>
      <x:c r="L192" s="105" t="str">
        <x:f>IF(K192="","",IF(ABS(K192)&lt;=F192,"PASS","FAIL"))</x:f>
      </x:c>
      <x:c r="M192" s="105"/>
      <x:c r="N192" s="103"/>
      <x:c r="O192" s="103"/>
      <x:c r="P192" s="103"/>
      <x:c r="Q192" s="103"/>
      <x:c r="R192" s="103"/>
      <x:c r="S192" s="103"/>
      <x:c r="T192" s="103"/>
      <x:c r="U192" s="103"/>
      <x:c r="V192" s="103"/>
      <x:c r="W192" s="103"/>
      <x:c r="X192" s="103"/>
      <x:c r="Y192" s="103"/>
      <x:c r="Z192" s="103"/>
    </x:row>
    <x:row r="193" ht="24" customHeight="1">
      <x:c r="A193" s="105"/>
      <x:c r="B193" s="105"/>
      <x:c r="C193" s="105"/>
      <x:c r="D193" s="105"/>
      <x:c r="E193" s="130"/>
      <x:c r="F193" s="130"/>
      <x:c r="G193" s="130"/>
      <x:c r="H193" s="130"/>
      <x:c r="I193" s="130"/>
      <x:c r="J193" s="130" t="str">
        <x:f>IF(COUNTA(G193:I193)=0,"",ROUND(AVERAGE(G193:I193),2))</x:f>
      </x:c>
      <x:c r="K193" s="130" t="str">
        <x:f>IF(OR(E193="",J193=""),"",ROUND(J193-E193,2))</x:f>
      </x:c>
      <x:c r="L193" s="105" t="str">
        <x:f>IF(K193="","",IF(ABS(K193)&lt;=F193,"PASS","FAIL"))</x:f>
      </x:c>
      <x:c r="M193" s="105"/>
      <x:c r="N193" s="103"/>
      <x:c r="O193" s="103"/>
      <x:c r="P193" s="103"/>
      <x:c r="Q193" s="103"/>
      <x:c r="R193" s="103"/>
      <x:c r="S193" s="103"/>
      <x:c r="T193" s="103"/>
      <x:c r="U193" s="103"/>
      <x:c r="V193" s="103"/>
      <x:c r="W193" s="103"/>
      <x:c r="X193" s="103"/>
      <x:c r="Y193" s="103"/>
      <x:c r="Z193" s="103"/>
    </x:row>
    <x:row r="194" ht="24" customHeight="1">
      <x:c r="A194" s="105"/>
      <x:c r="B194" s="105"/>
      <x:c r="C194" s="105"/>
      <x:c r="D194" s="105"/>
      <x:c r="E194" s="130"/>
      <x:c r="F194" s="130"/>
      <x:c r="G194" s="130"/>
      <x:c r="H194" s="130"/>
      <x:c r="I194" s="130"/>
      <x:c r="J194" s="130" t="str">
        <x:f>IF(COUNTA(G194:I194)=0,"",ROUND(AVERAGE(G194:I194),2))</x:f>
      </x:c>
      <x:c r="K194" s="130" t="str">
        <x:f>IF(OR(E194="",J194=""),"",ROUND(J194-E194,2))</x:f>
      </x:c>
      <x:c r="L194" s="105" t="str">
        <x:f>IF(K194="","",IF(ABS(K194)&lt;=F194,"PASS","FAIL"))</x:f>
      </x:c>
      <x:c r="M194" s="105"/>
      <x:c r="N194" s="103"/>
      <x:c r="O194" s="103"/>
      <x:c r="P194" s="103"/>
      <x:c r="Q194" s="103"/>
      <x:c r="R194" s="103"/>
      <x:c r="S194" s="103"/>
      <x:c r="T194" s="103"/>
      <x:c r="U194" s="103"/>
      <x:c r="V194" s="103"/>
      <x:c r="W194" s="103"/>
      <x:c r="X194" s="103"/>
      <x:c r="Y194" s="103"/>
      <x:c r="Z194" s="103"/>
    </x:row>
    <x:row r="195" ht="24" customHeight="1">
      <x:c r="A195" s="105"/>
      <x:c r="B195" s="105"/>
      <x:c r="C195" s="105"/>
      <x:c r="D195" s="105"/>
      <x:c r="E195" s="130"/>
      <x:c r="F195" s="130"/>
      <x:c r="G195" s="130"/>
      <x:c r="H195" s="130"/>
      <x:c r="I195" s="130"/>
      <x:c r="J195" s="130" t="str">
        <x:f>IF(COUNTA(G195:I195)=0,"",ROUND(AVERAGE(G195:I195),2))</x:f>
      </x:c>
      <x:c r="K195" s="130" t="str">
        <x:f>IF(OR(E195="",J195=""),"",ROUND(J195-E195,2))</x:f>
      </x:c>
      <x:c r="L195" s="105" t="str">
        <x:f>IF(K195="","",IF(ABS(K195)&lt;=F195,"PASS","FAIL"))</x:f>
      </x:c>
      <x:c r="M195" s="105"/>
      <x:c r="N195" s="103"/>
      <x:c r="O195" s="103"/>
      <x:c r="P195" s="103"/>
      <x:c r="Q195" s="103"/>
      <x:c r="R195" s="103"/>
      <x:c r="S195" s="103"/>
      <x:c r="T195" s="103"/>
      <x:c r="U195" s="103"/>
      <x:c r="V195" s="103"/>
      <x:c r="W195" s="103"/>
      <x:c r="X195" s="103"/>
      <x:c r="Y195" s="103"/>
      <x:c r="Z195" s="103"/>
    </x:row>
    <x:row r="196" ht="24" customHeight="1">
      <x:c r="A196" s="105"/>
      <x:c r="B196" s="105"/>
      <x:c r="C196" s="105"/>
      <x:c r="D196" s="105"/>
      <x:c r="E196" s="130"/>
      <x:c r="F196" s="130"/>
      <x:c r="G196" s="130"/>
      <x:c r="H196" s="130"/>
      <x:c r="I196" s="130"/>
      <x:c r="J196" s="130" t="str">
        <x:f>IF(COUNTA(G196:I196)=0,"",ROUND(AVERAGE(G196:I196),2))</x:f>
      </x:c>
      <x:c r="K196" s="130" t="str">
        <x:f>IF(OR(E196="",J196=""),"",ROUND(J196-E196,2))</x:f>
      </x:c>
      <x:c r="L196" s="105" t="str">
        <x:f>IF(K196="","",IF(ABS(K196)&lt;=F196,"PASS","FAIL"))</x:f>
      </x:c>
      <x:c r="M196" s="105"/>
      <x:c r="N196" s="103"/>
      <x:c r="O196" s="103"/>
      <x:c r="P196" s="103"/>
      <x:c r="Q196" s="103"/>
      <x:c r="R196" s="103"/>
      <x:c r="S196" s="103"/>
      <x:c r="T196" s="103"/>
      <x:c r="U196" s="103"/>
      <x:c r="V196" s="103"/>
      <x:c r="W196" s="103"/>
      <x:c r="X196" s="103"/>
      <x:c r="Y196" s="103"/>
      <x:c r="Z196" s="103"/>
    </x:row>
    <x:row r="197" ht="24" customHeight="1">
      <x:c r="A197" s="105"/>
      <x:c r="B197" s="105"/>
      <x:c r="C197" s="105"/>
      <x:c r="D197" s="105"/>
      <x:c r="E197" s="130"/>
      <x:c r="F197" s="130"/>
      <x:c r="G197" s="130"/>
      <x:c r="H197" s="130"/>
      <x:c r="I197" s="130"/>
      <x:c r="J197" s="130" t="str">
        <x:f>IF(COUNTA(G197:I197)=0,"",ROUND(AVERAGE(G197:I197),2))</x:f>
      </x:c>
      <x:c r="K197" s="130" t="str">
        <x:f>IF(OR(E197="",J197=""),"",ROUND(J197-E197,2))</x:f>
      </x:c>
      <x:c r="L197" s="105" t="str">
        <x:f>IF(K197="","",IF(ABS(K197)&lt;=F197,"PASS","FAIL"))</x:f>
      </x:c>
      <x:c r="M197" s="105"/>
      <x:c r="N197" s="103"/>
      <x:c r="O197" s="103"/>
      <x:c r="P197" s="103"/>
      <x:c r="Q197" s="103"/>
      <x:c r="R197" s="103"/>
      <x:c r="S197" s="103"/>
      <x:c r="T197" s="103"/>
      <x:c r="U197" s="103"/>
      <x:c r="V197" s="103"/>
      <x:c r="W197" s="103"/>
      <x:c r="X197" s="103"/>
      <x:c r="Y197" s="103"/>
      <x:c r="Z197" s="103"/>
    </x:row>
    <x:row r="198" ht="24" customHeight="1">
      <x:c r="A198" s="105"/>
      <x:c r="B198" s="105"/>
      <x:c r="C198" s="105"/>
      <x:c r="D198" s="105"/>
      <x:c r="E198" s="130"/>
      <x:c r="F198" s="130"/>
      <x:c r="G198" s="130"/>
      <x:c r="H198" s="130"/>
      <x:c r="I198" s="130"/>
      <x:c r="J198" s="130" t="str">
        <x:f>IF(COUNTA(G198:I198)=0,"",ROUND(AVERAGE(G198:I198),2))</x:f>
      </x:c>
      <x:c r="K198" s="130" t="str">
        <x:f>IF(OR(E198="",J198=""),"",ROUND(J198-E198,2))</x:f>
      </x:c>
      <x:c r="L198" s="105" t="str">
        <x:f>IF(K198="","",IF(ABS(K198)&lt;=F198,"PASS","FAIL"))</x:f>
      </x:c>
      <x:c r="M198" s="105"/>
      <x:c r="N198" s="103"/>
      <x:c r="O198" s="103"/>
      <x:c r="P198" s="103"/>
      <x:c r="Q198" s="103"/>
      <x:c r="R198" s="103"/>
      <x:c r="S198" s="103"/>
      <x:c r="T198" s="103"/>
      <x:c r="U198" s="103"/>
      <x:c r="V198" s="103"/>
      <x:c r="W198" s="103"/>
      <x:c r="X198" s="103"/>
      <x:c r="Y198" s="103"/>
      <x:c r="Z198" s="103"/>
    </x:row>
    <x:row r="199" ht="24" customHeight="1">
      <x:c r="A199" s="105"/>
      <x:c r="B199" s="105"/>
      <x:c r="C199" s="105"/>
      <x:c r="D199" s="105"/>
      <x:c r="E199" s="130"/>
      <x:c r="F199" s="130"/>
      <x:c r="G199" s="130"/>
      <x:c r="H199" s="130"/>
      <x:c r="I199" s="130"/>
      <x:c r="J199" s="130" t="str">
        <x:f>IF(COUNTA(G199:I199)=0,"",ROUND(AVERAGE(G199:I199),2))</x:f>
      </x:c>
      <x:c r="K199" s="130" t="str">
        <x:f>IF(OR(E199="",J199=""),"",ROUND(J199-E199,2))</x:f>
      </x:c>
      <x:c r="L199" s="105" t="str">
        <x:f>IF(K199="","",IF(ABS(K199)&lt;=F199,"PASS","FAIL"))</x:f>
      </x:c>
      <x:c r="M199" s="105"/>
      <x:c r="N199" s="103"/>
      <x:c r="O199" s="103"/>
      <x:c r="P199" s="103"/>
      <x:c r="Q199" s="103"/>
      <x:c r="R199" s="103"/>
      <x:c r="S199" s="103"/>
      <x:c r="T199" s="103"/>
      <x:c r="U199" s="103"/>
      <x:c r="V199" s="103"/>
      <x:c r="W199" s="103"/>
      <x:c r="X199" s="103"/>
      <x:c r="Y199" s="103"/>
      <x:c r="Z199" s="103"/>
    </x:row>
    <x:row r="200" ht="24" customHeight="1">
      <x:c r="A200" s="105"/>
      <x:c r="B200" s="105"/>
      <x:c r="C200" s="105"/>
      <x:c r="D200" s="105"/>
      <x:c r="E200" s="130"/>
      <x:c r="F200" s="130"/>
      <x:c r="G200" s="130"/>
      <x:c r="H200" s="130"/>
      <x:c r="I200" s="130"/>
      <x:c r="J200" s="130" t="str">
        <x:f>IF(COUNTA(G200:I200)=0,"",ROUND(AVERAGE(G200:I200),2))</x:f>
      </x:c>
      <x:c r="K200" s="130" t="str">
        <x:f>IF(OR(E200="",J200=""),"",ROUND(J200-E200,2))</x:f>
      </x:c>
      <x:c r="L200" s="105" t="str">
        <x:f>IF(K200="","",IF(ABS(K200)&lt;=F200,"PASS","FAIL"))</x:f>
      </x:c>
      <x:c r="M200" s="105"/>
      <x:c r="N200" s="103"/>
      <x:c r="O200" s="103"/>
      <x:c r="P200" s="103"/>
      <x:c r="Q200" s="103"/>
      <x:c r="R200" s="103"/>
      <x:c r="S200" s="103"/>
      <x:c r="T200" s="103"/>
      <x:c r="U200" s="103"/>
      <x:c r="V200" s="103"/>
      <x:c r="W200" s="103"/>
      <x:c r="X200" s="103"/>
      <x:c r="Y200" s="103"/>
      <x:c r="Z200" s="103"/>
    </x:row>
    <x:row r="201" ht="24" customHeight="1">
      <x:c r="A201" s="105"/>
      <x:c r="B201" s="105"/>
      <x:c r="C201" s="105"/>
      <x:c r="D201" s="105"/>
      <x:c r="E201" s="130"/>
      <x:c r="F201" s="130"/>
      <x:c r="G201" s="130"/>
      <x:c r="H201" s="130"/>
      <x:c r="I201" s="130"/>
      <x:c r="J201" s="130" t="str">
        <x:f>IF(COUNTA(G201:I201)=0,"",ROUND(AVERAGE(G201:I201),2))</x:f>
      </x:c>
      <x:c r="K201" s="130" t="str">
        <x:f>IF(OR(E201="",J201=""),"",ROUND(J201-E201,2))</x:f>
      </x:c>
      <x:c r="L201" s="105" t="str">
        <x:f>IF(K201="","",IF(ABS(K201)&lt;=F201,"PASS","FAIL"))</x:f>
      </x:c>
      <x:c r="M201" s="105"/>
      <x:c r="N201" s="103"/>
      <x:c r="O201" s="103"/>
      <x:c r="P201" s="103"/>
      <x:c r="Q201" s="103"/>
      <x:c r="R201" s="103"/>
      <x:c r="S201" s="103"/>
      <x:c r="T201" s="103"/>
      <x:c r="U201" s="103"/>
      <x:c r="V201" s="103"/>
      <x:c r="W201" s="103"/>
      <x:c r="X201" s="103"/>
      <x:c r="Y201" s="103"/>
      <x:c r="Z201" s="103"/>
    </x:row>
    <x:row r="202" ht="24" customHeight="1">
      <x:c r="A202" s="105"/>
      <x:c r="B202" s="105"/>
      <x:c r="C202" s="105"/>
      <x:c r="D202" s="105"/>
      <x:c r="E202" s="130"/>
      <x:c r="F202" s="130"/>
      <x:c r="G202" s="130"/>
      <x:c r="H202" s="130"/>
      <x:c r="I202" s="130"/>
      <x:c r="J202" s="130" t="str">
        <x:f>IF(COUNTA(G202:I202)=0,"",ROUND(AVERAGE(G202:I202),2))</x:f>
      </x:c>
      <x:c r="K202" s="130" t="str">
        <x:f>IF(OR(E202="",J202=""),"",ROUND(J202-E202,2))</x:f>
      </x:c>
      <x:c r="L202" s="105" t="str">
        <x:f>IF(K202="","",IF(ABS(K202)&lt;=F202,"PASS","FAIL"))</x:f>
      </x:c>
      <x:c r="M202" s="105"/>
      <x:c r="N202" s="103"/>
      <x:c r="O202" s="103"/>
      <x:c r="P202" s="103"/>
      <x:c r="Q202" s="103"/>
      <x:c r="R202" s="103"/>
      <x:c r="S202" s="103"/>
      <x:c r="T202" s="103"/>
      <x:c r="U202" s="103"/>
      <x:c r="V202" s="103"/>
      <x:c r="W202" s="103"/>
      <x:c r="X202" s="103"/>
      <x:c r="Y202" s="103"/>
      <x:c r="Z202" s="103"/>
    </x:row>
    <x:row r="203" ht="24" customHeight="1">
      <x:c r="A203" s="105"/>
      <x:c r="B203" s="105"/>
      <x:c r="C203" s="105"/>
      <x:c r="D203" s="105"/>
      <x:c r="E203" s="130"/>
      <x:c r="F203" s="130"/>
      <x:c r="G203" s="130"/>
      <x:c r="H203" s="130"/>
      <x:c r="I203" s="130"/>
      <x:c r="J203" s="130" t="str">
        <x:f>IF(COUNTA(G203:I203)=0,"",ROUND(AVERAGE(G203:I203),2))</x:f>
      </x:c>
      <x:c r="K203" s="130" t="str">
        <x:f>IF(OR(E203="",J203=""),"",ROUND(J203-E203,2))</x:f>
      </x:c>
      <x:c r="L203" s="105" t="str">
        <x:f>IF(K203="","",IF(ABS(K203)&lt;=F203,"PASS","FAIL"))</x:f>
      </x:c>
      <x:c r="M203" s="105"/>
      <x:c r="N203" s="103"/>
      <x:c r="O203" s="103"/>
      <x:c r="P203" s="103"/>
      <x:c r="Q203" s="103"/>
      <x:c r="R203" s="103"/>
      <x:c r="S203" s="103"/>
      <x:c r="T203" s="103"/>
      <x:c r="U203" s="103"/>
      <x:c r="V203" s="103"/>
      <x:c r="W203" s="103"/>
      <x:c r="X203" s="103"/>
      <x:c r="Y203" s="103"/>
      <x:c r="Z203" s="103"/>
    </x:row>
    <x:row r="204" ht="24" customHeight="1">
      <x:c r="A204" s="105"/>
      <x:c r="B204" s="105"/>
      <x:c r="C204" s="105"/>
      <x:c r="D204" s="105"/>
      <x:c r="E204" s="130"/>
      <x:c r="F204" s="130"/>
      <x:c r="G204" s="130"/>
      <x:c r="H204" s="130"/>
      <x:c r="I204" s="130"/>
      <x:c r="J204" s="130" t="str">
        <x:f>IF(COUNTA(G204:I204)=0,"",ROUND(AVERAGE(G204:I204),2))</x:f>
      </x:c>
      <x:c r="K204" s="130" t="str">
        <x:f>IF(OR(E204="",J204=""),"",ROUND(J204-E204,2))</x:f>
      </x:c>
      <x:c r="L204" s="105" t="str">
        <x:f>IF(K204="","",IF(ABS(K204)&lt;=F204,"PASS","FAIL"))</x:f>
      </x:c>
      <x:c r="M204" s="105"/>
      <x:c r="N204" s="103"/>
      <x:c r="O204" s="103"/>
      <x:c r="P204" s="103"/>
      <x:c r="Q204" s="103"/>
      <x:c r="R204" s="103"/>
      <x:c r="S204" s="103"/>
      <x:c r="T204" s="103"/>
      <x:c r="U204" s="103"/>
      <x:c r="V204" s="103"/>
      <x:c r="W204" s="103"/>
      <x:c r="X204" s="103"/>
      <x:c r="Y204" s="103"/>
      <x:c r="Z204" s="103"/>
    </x:row>
    <x:row r="205" ht="24" customHeight="1">
      <x:c r="A205" s="105"/>
      <x:c r="B205" s="105"/>
      <x:c r="C205" s="105"/>
      <x:c r="D205" s="105"/>
      <x:c r="E205" s="130"/>
      <x:c r="F205" s="130"/>
      <x:c r="G205" s="130"/>
      <x:c r="H205" s="130"/>
      <x:c r="I205" s="130"/>
      <x:c r="J205" s="130" t="str">
        <x:f>IF(COUNTA(G205:I205)=0,"",ROUND(AVERAGE(G205:I205),2))</x:f>
      </x:c>
      <x:c r="K205" s="130" t="str">
        <x:f>IF(OR(E205="",J205=""),"",ROUND(J205-E205,2))</x:f>
      </x:c>
      <x:c r="L205" s="105" t="str">
        <x:f>IF(K205="","",IF(ABS(K205)&lt;=F205,"PASS","FAIL"))</x:f>
      </x:c>
      <x:c r="M205" s="105"/>
      <x:c r="N205" s="103"/>
      <x:c r="O205" s="103"/>
      <x:c r="P205" s="103"/>
      <x:c r="Q205" s="103"/>
      <x:c r="R205" s="103"/>
      <x:c r="S205" s="103"/>
      <x:c r="T205" s="103"/>
      <x:c r="U205" s="103"/>
      <x:c r="V205" s="103"/>
      <x:c r="W205" s="103"/>
      <x:c r="X205" s="103"/>
      <x:c r="Y205" s="103"/>
      <x:c r="Z205" s="103"/>
    </x:row>
    <x:row r="206" ht="24" customHeight="1">
      <x:c r="A206" s="105"/>
      <x:c r="B206" s="105"/>
      <x:c r="C206" s="105"/>
      <x:c r="D206" s="105"/>
      <x:c r="E206" s="130"/>
      <x:c r="F206" s="130"/>
      <x:c r="G206" s="130"/>
      <x:c r="H206" s="130"/>
      <x:c r="I206" s="130"/>
      <x:c r="J206" s="130" t="str">
        <x:f>IF(COUNTA(G206:I206)=0,"",ROUND(AVERAGE(G206:I206),2))</x:f>
      </x:c>
      <x:c r="K206" s="130" t="str">
        <x:f>IF(OR(E206="",J206=""),"",ROUND(J206-E206,2))</x:f>
      </x:c>
      <x:c r="L206" s="105" t="str">
        <x:f>IF(K206="","",IF(ABS(K206)&lt;=F206,"PASS","FAIL"))</x:f>
      </x:c>
      <x:c r="M206" s="105"/>
      <x:c r="N206" s="103"/>
      <x:c r="O206" s="103"/>
      <x:c r="P206" s="103"/>
      <x:c r="Q206" s="103"/>
      <x:c r="R206" s="103"/>
      <x:c r="S206" s="103"/>
      <x:c r="T206" s="103"/>
      <x:c r="U206" s="103"/>
      <x:c r="V206" s="103"/>
      <x:c r="W206" s="103"/>
      <x:c r="X206" s="103"/>
      <x:c r="Y206" s="103"/>
      <x:c r="Z206" s="103"/>
    </x:row>
    <x:row r="207" ht="24" customHeight="1">
      <x:c r="A207" s="105"/>
      <x:c r="B207" s="105"/>
      <x:c r="C207" s="105"/>
      <x:c r="D207" s="105"/>
      <x:c r="E207" s="130"/>
      <x:c r="F207" s="130"/>
      <x:c r="G207" s="130"/>
      <x:c r="H207" s="130"/>
      <x:c r="I207" s="130"/>
      <x:c r="J207" s="130" t="str">
        <x:f>IF(COUNTA(G207:I207)=0,"",ROUND(AVERAGE(G207:I207),2))</x:f>
      </x:c>
      <x:c r="K207" s="130" t="str">
        <x:f>IF(OR(E207="",J207=""),"",ROUND(J207-E207,2))</x:f>
      </x:c>
      <x:c r="L207" s="105" t="str">
        <x:f>IF(K207="","",IF(ABS(K207)&lt;=F207,"PASS","FAIL"))</x:f>
      </x:c>
      <x:c r="M207" s="105"/>
      <x:c r="N207" s="103"/>
      <x:c r="O207" s="103"/>
      <x:c r="P207" s="103"/>
      <x:c r="Q207" s="103"/>
      <x:c r="R207" s="103"/>
      <x:c r="S207" s="103"/>
      <x:c r="T207" s="103"/>
      <x:c r="U207" s="103"/>
      <x:c r="V207" s="103"/>
      <x:c r="W207" s="103"/>
      <x:c r="X207" s="103"/>
      <x:c r="Y207" s="103"/>
      <x:c r="Z207" s="103"/>
    </x:row>
    <x:row r="208" ht="24" customHeight="1">
      <x:c r="A208" s="105"/>
      <x:c r="B208" s="105"/>
      <x:c r="C208" s="105"/>
      <x:c r="D208" s="105"/>
      <x:c r="E208" s="130"/>
      <x:c r="F208" s="130"/>
      <x:c r="G208" s="130"/>
      <x:c r="H208" s="130"/>
      <x:c r="I208" s="130"/>
      <x:c r="J208" s="130" t="str">
        <x:f>IF(COUNTA(G208:I208)=0,"",ROUND(AVERAGE(G208:I208),2))</x:f>
      </x:c>
      <x:c r="K208" s="130" t="str">
        <x:f>IF(OR(E208="",J208=""),"",ROUND(J208-E208,2))</x:f>
      </x:c>
      <x:c r="L208" s="105" t="str">
        <x:f>IF(K208="","",IF(ABS(K208)&lt;=F208,"PASS","FAIL"))</x:f>
      </x:c>
      <x:c r="M208" s="105"/>
      <x:c r="N208" s="103"/>
      <x:c r="O208" s="103"/>
      <x:c r="P208" s="103"/>
      <x:c r="Q208" s="103"/>
      <x:c r="R208" s="103"/>
      <x:c r="S208" s="103"/>
      <x:c r="T208" s="103"/>
      <x:c r="U208" s="103"/>
      <x:c r="V208" s="103"/>
      <x:c r="W208" s="103"/>
      <x:c r="X208" s="103"/>
      <x:c r="Y208" s="103"/>
      <x:c r="Z208" s="103"/>
    </x:row>
    <x:row r="209" ht="24" customHeight="1">
      <x:c r="A209" s="105"/>
      <x:c r="B209" s="105"/>
      <x:c r="C209" s="105"/>
      <x:c r="D209" s="105"/>
      <x:c r="E209" s="130"/>
      <x:c r="F209" s="130"/>
      <x:c r="G209" s="130"/>
      <x:c r="H209" s="130"/>
      <x:c r="I209" s="130"/>
      <x:c r="J209" s="130" t="str">
        <x:f>IF(COUNTA(G209:I209)=0,"",ROUND(AVERAGE(G209:I209),2))</x:f>
      </x:c>
      <x:c r="K209" s="130" t="str">
        <x:f>IF(OR(E209="",J209=""),"",ROUND(J209-E209,2))</x:f>
      </x:c>
      <x:c r="L209" s="105" t="str">
        <x:f>IF(K209="","",IF(ABS(K209)&lt;=F209,"PASS","FAIL"))</x:f>
      </x:c>
      <x:c r="M209" s="105"/>
      <x:c r="N209" s="103"/>
      <x:c r="O209" s="103"/>
      <x:c r="P209" s="103"/>
      <x:c r="Q209" s="103"/>
      <x:c r="R209" s="103"/>
      <x:c r="S209" s="103"/>
      <x:c r="T209" s="103"/>
      <x:c r="U209" s="103"/>
      <x:c r="V209" s="103"/>
      <x:c r="W209" s="103"/>
      <x:c r="X209" s="103"/>
      <x:c r="Y209" s="103"/>
      <x:c r="Z209" s="103"/>
    </x:row>
    <x:row r="210" ht="24" customHeight="1">
      <x:c r="A210" s="105"/>
      <x:c r="B210" s="105"/>
      <x:c r="C210" s="105"/>
      <x:c r="D210" s="105"/>
      <x:c r="E210" s="130"/>
      <x:c r="F210" s="130"/>
      <x:c r="G210" s="130"/>
      <x:c r="H210" s="130"/>
      <x:c r="I210" s="130"/>
      <x:c r="J210" s="130" t="str">
        <x:f>IF(COUNTA(G210:I210)=0,"",ROUND(AVERAGE(G210:I210),2))</x:f>
      </x:c>
      <x:c r="K210" s="130" t="str">
        <x:f>IF(OR(E210="",J210=""),"",ROUND(J210-E210,2))</x:f>
      </x:c>
      <x:c r="L210" s="105" t="str">
        <x:f>IF(K210="","",IF(ABS(K210)&lt;=F210,"PASS","FAIL"))</x:f>
      </x:c>
      <x:c r="M210" s="105"/>
      <x:c r="N210" s="103"/>
      <x:c r="O210" s="103"/>
      <x:c r="P210" s="103"/>
      <x:c r="Q210" s="103"/>
      <x:c r="R210" s="103"/>
      <x:c r="S210" s="103"/>
      <x:c r="T210" s="103"/>
      <x:c r="U210" s="103"/>
      <x:c r="V210" s="103"/>
      <x:c r="W210" s="103"/>
      <x:c r="X210" s="103"/>
      <x:c r="Y210" s="103"/>
      <x:c r="Z210" s="103"/>
    </x:row>
    <x:row r="211" ht="24" customHeight="1">
      <x:c r="A211" s="105"/>
      <x:c r="B211" s="105"/>
      <x:c r="C211" s="105"/>
      <x:c r="D211" s="105"/>
      <x:c r="E211" s="130"/>
      <x:c r="F211" s="130"/>
      <x:c r="G211" s="130"/>
      <x:c r="H211" s="130"/>
      <x:c r="I211" s="130"/>
      <x:c r="J211" s="130" t="str">
        <x:f>IF(COUNTA(G211:I211)=0,"",ROUND(AVERAGE(G211:I211),2))</x:f>
      </x:c>
      <x:c r="K211" s="130" t="str">
        <x:f>IF(OR(E211="",J211=""),"",ROUND(J211-E211,2))</x:f>
      </x:c>
      <x:c r="L211" s="105" t="str">
        <x:f>IF(K211="","",IF(ABS(K211)&lt;=F211,"PASS","FAIL"))</x:f>
      </x:c>
      <x:c r="M211" s="105"/>
      <x:c r="N211" s="103"/>
      <x:c r="O211" s="103"/>
      <x:c r="P211" s="103"/>
      <x:c r="Q211" s="103"/>
      <x:c r="R211" s="103"/>
      <x:c r="S211" s="103"/>
      <x:c r="T211" s="103"/>
      <x:c r="U211" s="103"/>
      <x:c r="V211" s="103"/>
      <x:c r="W211" s="103"/>
      <x:c r="X211" s="103"/>
      <x:c r="Y211" s="103"/>
      <x:c r="Z211" s="103"/>
    </x:row>
    <x:row r="212" ht="24" customHeight="1">
      <x:c r="A212" s="105"/>
      <x:c r="B212" s="105"/>
      <x:c r="C212" s="105"/>
      <x:c r="D212" s="105"/>
      <x:c r="E212" s="130"/>
      <x:c r="F212" s="130"/>
      <x:c r="G212" s="130"/>
      <x:c r="H212" s="130"/>
      <x:c r="I212" s="130"/>
      <x:c r="J212" s="130" t="str">
        <x:f>IF(COUNTA(G212:I212)=0,"",ROUND(AVERAGE(G212:I212),2))</x:f>
      </x:c>
      <x:c r="K212" s="130" t="str">
        <x:f>IF(OR(E212="",J212=""),"",ROUND(J212-E212,2))</x:f>
      </x:c>
      <x:c r="L212" s="105" t="str">
        <x:f>IF(K212="","",IF(ABS(K212)&lt;=F212,"PASS","FAIL"))</x:f>
      </x:c>
      <x:c r="M212" s="105"/>
      <x:c r="N212" s="103"/>
      <x:c r="O212" s="103"/>
      <x:c r="P212" s="103"/>
      <x:c r="Q212" s="103"/>
      <x:c r="R212" s="103"/>
      <x:c r="S212" s="103"/>
      <x:c r="T212" s="103"/>
      <x:c r="U212" s="103"/>
      <x:c r="V212" s="103"/>
      <x:c r="W212" s="103"/>
      <x:c r="X212" s="103"/>
      <x:c r="Y212" s="103"/>
      <x:c r="Z212" s="103"/>
    </x:row>
    <x:row r="213" ht="24" customHeight="1">
      <x:c r="A213" s="105"/>
      <x:c r="B213" s="105"/>
      <x:c r="C213" s="105"/>
      <x:c r="D213" s="105"/>
      <x:c r="E213" s="130"/>
      <x:c r="F213" s="130"/>
      <x:c r="G213" s="130"/>
      <x:c r="H213" s="130"/>
      <x:c r="I213" s="130"/>
      <x:c r="J213" s="130" t="str">
        <x:f>IF(COUNTA(G213:I213)=0,"",ROUND(AVERAGE(G213:I213),2))</x:f>
      </x:c>
      <x:c r="K213" s="130" t="str">
        <x:f>IF(OR(E213="",J213=""),"",ROUND(J213-E213,2))</x:f>
      </x:c>
      <x:c r="L213" s="105" t="str">
        <x:f>IF(K213="","",IF(ABS(K213)&lt;=F213,"PASS","FAIL"))</x:f>
      </x:c>
      <x:c r="M213" s="105"/>
      <x:c r="N213" s="103"/>
      <x:c r="O213" s="103"/>
      <x:c r="P213" s="103"/>
      <x:c r="Q213" s="103"/>
      <x:c r="R213" s="103"/>
      <x:c r="S213" s="103"/>
      <x:c r="T213" s="103"/>
      <x:c r="U213" s="103"/>
      <x:c r="V213" s="103"/>
      <x:c r="W213" s="103"/>
      <x:c r="X213" s="103"/>
      <x:c r="Y213" s="103"/>
      <x:c r="Z213" s="103"/>
    </x:row>
    <x:row r="214" ht="24" customHeight="1">
      <x:c r="A214" s="105"/>
      <x:c r="B214" s="105"/>
      <x:c r="C214" s="105"/>
      <x:c r="D214" s="105"/>
      <x:c r="E214" s="130"/>
      <x:c r="F214" s="130"/>
      <x:c r="G214" s="130"/>
      <x:c r="H214" s="130"/>
      <x:c r="I214" s="130"/>
      <x:c r="J214" s="130" t="str">
        <x:f>IF(COUNTA(G214:I214)=0,"",ROUND(AVERAGE(G214:I214),2))</x:f>
      </x:c>
      <x:c r="K214" s="130" t="str">
        <x:f>IF(OR(E214="",J214=""),"",ROUND(J214-E214,2))</x:f>
      </x:c>
      <x:c r="L214" s="105" t="str">
        <x:f>IF(K214="","",IF(ABS(K214)&lt;=F214,"PASS","FAIL"))</x:f>
      </x:c>
      <x:c r="M214" s="105"/>
      <x:c r="N214" s="103"/>
      <x:c r="O214" s="103"/>
      <x:c r="P214" s="103"/>
      <x:c r="Q214" s="103"/>
      <x:c r="R214" s="103"/>
      <x:c r="S214" s="103"/>
      <x:c r="T214" s="103"/>
      <x:c r="U214" s="103"/>
      <x:c r="V214" s="103"/>
      <x:c r="W214" s="103"/>
      <x:c r="X214" s="103"/>
      <x:c r="Y214" s="103"/>
      <x:c r="Z214" s="103"/>
    </x:row>
    <x:row r="215" ht="24" customHeight="1">
      <x:c r="A215" s="105"/>
      <x:c r="B215" s="105"/>
      <x:c r="C215" s="105"/>
      <x:c r="D215" s="105"/>
      <x:c r="E215" s="130"/>
      <x:c r="F215" s="130"/>
      <x:c r="G215" s="130"/>
      <x:c r="H215" s="130"/>
      <x:c r="I215" s="130"/>
      <x:c r="J215" s="130" t="str">
        <x:f>IF(COUNTA(G215:I215)=0,"",ROUND(AVERAGE(G215:I215),2))</x:f>
      </x:c>
      <x:c r="K215" s="130" t="str">
        <x:f>IF(OR(E215="",J215=""),"",ROUND(J215-E215,2))</x:f>
      </x:c>
      <x:c r="L215" s="105" t="str">
        <x:f>IF(K215="","",IF(ABS(K215)&lt;=F215,"PASS","FAIL"))</x:f>
      </x:c>
      <x:c r="M215" s="105"/>
      <x:c r="N215" s="103"/>
      <x:c r="O215" s="103"/>
      <x:c r="P215" s="103"/>
      <x:c r="Q215" s="103"/>
      <x:c r="R215" s="103"/>
      <x:c r="S215" s="103"/>
      <x:c r="T215" s="103"/>
      <x:c r="U215" s="103"/>
      <x:c r="V215" s="103"/>
      <x:c r="W215" s="103"/>
      <x:c r="X215" s="103"/>
      <x:c r="Y215" s="103"/>
      <x:c r="Z215" s="103"/>
    </x:row>
    <x:row r="216" ht="24" customHeight="1">
      <x:c r="A216" s="105"/>
      <x:c r="B216" s="105"/>
      <x:c r="C216" s="105"/>
      <x:c r="D216" s="105"/>
      <x:c r="E216" s="130"/>
      <x:c r="F216" s="130"/>
      <x:c r="G216" s="130"/>
      <x:c r="H216" s="130"/>
      <x:c r="I216" s="130"/>
      <x:c r="J216" s="130" t="str">
        <x:f>IF(COUNTA(G216:I216)=0,"",ROUND(AVERAGE(G216:I216),2))</x:f>
      </x:c>
      <x:c r="K216" s="130" t="str">
        <x:f>IF(OR(E216="",J216=""),"",ROUND(J216-E216,2))</x:f>
      </x:c>
      <x:c r="L216" s="105" t="str">
        <x:f>IF(K216="","",IF(ABS(K216)&lt;=F216,"PASS","FAIL"))</x:f>
      </x:c>
      <x:c r="M216" s="105"/>
      <x:c r="N216" s="103"/>
      <x:c r="O216" s="103"/>
      <x:c r="P216" s="103"/>
      <x:c r="Q216" s="103"/>
      <x:c r="R216" s="103"/>
      <x:c r="S216" s="103"/>
      <x:c r="T216" s="103"/>
      <x:c r="U216" s="103"/>
      <x:c r="V216" s="103"/>
      <x:c r="W216" s="103"/>
      <x:c r="X216" s="103"/>
      <x:c r="Y216" s="103"/>
      <x:c r="Z216" s="103"/>
    </x:row>
    <x:row r="217" ht="24" customHeight="1">
      <x:c r="A217" s="105"/>
      <x:c r="B217" s="105"/>
      <x:c r="C217" s="105"/>
      <x:c r="D217" s="105"/>
      <x:c r="E217" s="130"/>
      <x:c r="F217" s="130"/>
      <x:c r="G217" s="130"/>
      <x:c r="H217" s="130"/>
      <x:c r="I217" s="130"/>
      <x:c r="J217" s="130" t="str">
        <x:f>IF(COUNTA(G217:I217)=0,"",ROUND(AVERAGE(G217:I217),2))</x:f>
      </x:c>
      <x:c r="K217" s="130" t="str">
        <x:f>IF(OR(E217="",J217=""),"",ROUND(J217-E217,2))</x:f>
      </x:c>
      <x:c r="L217" s="105" t="str">
        <x:f>IF(K217="","",IF(ABS(K217)&lt;=F217,"PASS","FAIL"))</x:f>
      </x:c>
      <x:c r="M217" s="105"/>
      <x:c r="N217" s="103"/>
      <x:c r="O217" s="103"/>
      <x:c r="P217" s="103"/>
      <x:c r="Q217" s="103"/>
      <x:c r="R217" s="103"/>
      <x:c r="S217" s="103"/>
      <x:c r="T217" s="103"/>
      <x:c r="U217" s="103"/>
      <x:c r="V217" s="103"/>
      <x:c r="W217" s="103"/>
      <x:c r="X217" s="103"/>
      <x:c r="Y217" s="103"/>
      <x:c r="Z217" s="103"/>
    </x:row>
    <x:row r="218" ht="24" customHeight="1">
      <x:c r="A218" s="105"/>
      <x:c r="B218" s="105"/>
      <x:c r="C218" s="105"/>
      <x:c r="D218" s="105"/>
      <x:c r="E218" s="130"/>
      <x:c r="F218" s="130"/>
      <x:c r="G218" s="130"/>
      <x:c r="H218" s="130"/>
      <x:c r="I218" s="130"/>
      <x:c r="J218" s="130" t="str">
        <x:f>IF(COUNTA(G218:I218)=0,"",ROUND(AVERAGE(G218:I218),2))</x:f>
      </x:c>
      <x:c r="K218" s="130" t="str">
        <x:f>IF(OR(E218="",J218=""),"",ROUND(J218-E218,2))</x:f>
      </x:c>
      <x:c r="L218" s="105" t="str">
        <x:f>IF(K218="","",IF(ABS(K218)&lt;=F218,"PASS","FAIL"))</x:f>
      </x:c>
      <x:c r="M218" s="105"/>
      <x:c r="N218" s="103"/>
      <x:c r="O218" s="103"/>
      <x:c r="P218" s="103"/>
      <x:c r="Q218" s="103"/>
      <x:c r="R218" s="103"/>
      <x:c r="S218" s="103"/>
      <x:c r="T218" s="103"/>
      <x:c r="U218" s="103"/>
      <x:c r="V218" s="103"/>
      <x:c r="W218" s="103"/>
      <x:c r="X218" s="103"/>
      <x:c r="Y218" s="103"/>
      <x:c r="Z218" s="103"/>
    </x:row>
    <x:row r="219" ht="24" customHeight="1">
      <x:c r="A219" s="105"/>
      <x:c r="B219" s="105"/>
      <x:c r="C219" s="105"/>
      <x:c r="D219" s="105"/>
      <x:c r="E219" s="130"/>
      <x:c r="F219" s="130"/>
      <x:c r="G219" s="130"/>
      <x:c r="H219" s="130"/>
      <x:c r="I219" s="130"/>
      <x:c r="J219" s="130" t="str">
        <x:f>IF(COUNTA(G219:I219)=0,"",ROUND(AVERAGE(G219:I219),2))</x:f>
      </x:c>
      <x:c r="K219" s="130" t="str">
        <x:f>IF(OR(E219="",J219=""),"",ROUND(J219-E219,2))</x:f>
      </x:c>
      <x:c r="L219" s="105" t="str">
        <x:f>IF(K219="","",IF(ABS(K219)&lt;=F219,"PASS","FAIL"))</x:f>
      </x:c>
      <x:c r="M219" s="105"/>
      <x:c r="N219" s="103"/>
      <x:c r="O219" s="103"/>
      <x:c r="P219" s="103"/>
      <x:c r="Q219" s="103"/>
      <x:c r="R219" s="103"/>
      <x:c r="S219" s="103"/>
      <x:c r="T219" s="103"/>
      <x:c r="U219" s="103"/>
      <x:c r="V219" s="103"/>
      <x:c r="W219" s="103"/>
      <x:c r="X219" s="103"/>
      <x:c r="Y219" s="103"/>
      <x:c r="Z219" s="103"/>
    </x:row>
    <x:row r="220" ht="24" customHeight="1">
      <x:c r="A220" s="105"/>
      <x:c r="B220" s="105"/>
      <x:c r="C220" s="105"/>
      <x:c r="D220" s="105"/>
      <x:c r="E220" s="130"/>
      <x:c r="F220" s="130"/>
      <x:c r="G220" s="130"/>
      <x:c r="H220" s="130"/>
      <x:c r="I220" s="130"/>
      <x:c r="J220" s="130" t="str">
        <x:f>IF(COUNTA(G220:I220)=0,"",ROUND(AVERAGE(G220:I220),2))</x:f>
      </x:c>
      <x:c r="K220" s="130" t="str">
        <x:f>IF(OR(E220="",J220=""),"",ROUND(J220-E220,2))</x:f>
      </x:c>
      <x:c r="L220" s="105" t="str">
        <x:f>IF(K220="","",IF(ABS(K220)&lt;=F220,"PASS","FAIL"))</x:f>
      </x:c>
      <x:c r="M220" s="105"/>
      <x:c r="N220" s="103"/>
      <x:c r="O220" s="103"/>
      <x:c r="P220" s="103"/>
      <x:c r="Q220" s="103"/>
      <x:c r="R220" s="103"/>
      <x:c r="S220" s="103"/>
      <x:c r="T220" s="103"/>
      <x:c r="U220" s="103"/>
      <x:c r="V220" s="103"/>
      <x:c r="W220" s="103"/>
      <x:c r="X220" s="103"/>
      <x:c r="Y220" s="103"/>
      <x:c r="Z220" s="103"/>
    </x:row>
    <x:row r="221" ht="24" customHeight="1">
      <x:c r="A221" s="105"/>
      <x:c r="B221" s="105"/>
      <x:c r="C221" s="105"/>
      <x:c r="D221" s="105"/>
      <x:c r="E221" s="130"/>
      <x:c r="F221" s="130"/>
      <x:c r="G221" s="130"/>
      <x:c r="H221" s="130"/>
      <x:c r="I221" s="130"/>
      <x:c r="J221" s="130" t="str">
        <x:f>IF(COUNTA(G221:I221)=0,"",ROUND(AVERAGE(G221:I221),2))</x:f>
      </x:c>
      <x:c r="K221" s="130" t="str">
        <x:f>IF(OR(E221="",J221=""),"",ROUND(J221-E221,2))</x:f>
      </x:c>
      <x:c r="L221" s="105" t="str">
        <x:f>IF(K221="","",IF(ABS(K221)&lt;=F221,"PASS","FAIL"))</x:f>
      </x:c>
      <x:c r="M221" s="105"/>
      <x:c r="N221" s="103"/>
      <x:c r="O221" s="103"/>
      <x:c r="P221" s="103"/>
      <x:c r="Q221" s="103"/>
      <x:c r="R221" s="103"/>
      <x:c r="S221" s="103"/>
      <x:c r="T221" s="103"/>
      <x:c r="U221" s="103"/>
      <x:c r="V221" s="103"/>
      <x:c r="W221" s="103"/>
      <x:c r="X221" s="103"/>
      <x:c r="Y221" s="103"/>
      <x:c r="Z221" s="103"/>
    </x:row>
    <x:row r="222" ht="24" customHeight="1">
      <x:c r="A222" s="105"/>
      <x:c r="B222" s="105"/>
      <x:c r="C222" s="105"/>
      <x:c r="D222" s="105"/>
      <x:c r="E222" s="130"/>
      <x:c r="F222" s="130"/>
      <x:c r="G222" s="130"/>
      <x:c r="H222" s="130"/>
      <x:c r="I222" s="130"/>
      <x:c r="J222" s="130" t="str">
        <x:f>IF(COUNTA(G222:I222)=0,"",ROUND(AVERAGE(G222:I222),2))</x:f>
      </x:c>
      <x:c r="K222" s="130" t="str">
        <x:f>IF(OR(E222="",J222=""),"",ROUND(J222-E222,2))</x:f>
      </x:c>
      <x:c r="L222" s="105" t="str">
        <x:f>IF(K222="","",IF(ABS(K222)&lt;=F222,"PASS","FAIL"))</x:f>
      </x:c>
      <x:c r="M222" s="105"/>
      <x:c r="N222" s="103"/>
      <x:c r="O222" s="103"/>
      <x:c r="P222" s="103"/>
      <x:c r="Q222" s="103"/>
      <x:c r="R222" s="103"/>
      <x:c r="S222" s="103"/>
      <x:c r="T222" s="103"/>
      <x:c r="U222" s="103"/>
      <x:c r="V222" s="103"/>
      <x:c r="W222" s="103"/>
      <x:c r="X222" s="103"/>
      <x:c r="Y222" s="103"/>
      <x:c r="Z222" s="103"/>
    </x:row>
    <x:row r="223" ht="24" customHeight="1">
      <x:c r="A223" s="105"/>
      <x:c r="B223" s="105"/>
      <x:c r="C223" s="105"/>
      <x:c r="D223" s="105"/>
      <x:c r="E223" s="130"/>
      <x:c r="F223" s="130"/>
      <x:c r="G223" s="130"/>
      <x:c r="H223" s="130"/>
      <x:c r="I223" s="130"/>
      <x:c r="J223" s="130" t="str">
        <x:f>IF(COUNTA(G223:I223)=0,"",ROUND(AVERAGE(G223:I223),2))</x:f>
      </x:c>
      <x:c r="K223" s="130" t="str">
        <x:f>IF(OR(E223="",J223=""),"",ROUND(J223-E223,2))</x:f>
      </x:c>
      <x:c r="L223" s="105" t="str">
        <x:f>IF(K223="","",IF(ABS(K223)&lt;=F223,"PASS","FAIL"))</x:f>
      </x:c>
      <x:c r="M223" s="105"/>
      <x:c r="N223" s="103"/>
      <x:c r="O223" s="103"/>
      <x:c r="P223" s="103"/>
      <x:c r="Q223" s="103"/>
      <x:c r="R223" s="103"/>
      <x:c r="S223" s="103"/>
      <x:c r="T223" s="103"/>
      <x:c r="U223" s="103"/>
      <x:c r="V223" s="103"/>
      <x:c r="W223" s="103"/>
      <x:c r="X223" s="103"/>
      <x:c r="Y223" s="103"/>
      <x:c r="Z223" s="103"/>
    </x:row>
    <x:row r="224" ht="24" customHeight="1">
      <x:c r="A224" s="105"/>
      <x:c r="B224" s="105"/>
      <x:c r="C224" s="105"/>
      <x:c r="D224" s="105"/>
      <x:c r="E224" s="130"/>
      <x:c r="F224" s="130"/>
      <x:c r="G224" s="130"/>
      <x:c r="H224" s="130"/>
      <x:c r="I224" s="130"/>
      <x:c r="J224" s="130" t="str">
        <x:f>IF(COUNTA(G224:I224)=0,"",ROUND(AVERAGE(G224:I224),2))</x:f>
      </x:c>
      <x:c r="K224" s="130" t="str">
        <x:f>IF(OR(E224="",J224=""),"",ROUND(J224-E224,2))</x:f>
      </x:c>
      <x:c r="L224" s="105" t="str">
        <x:f>IF(K224="","",IF(ABS(K224)&lt;=F224,"PASS","FAIL"))</x:f>
      </x:c>
      <x:c r="M224" s="105"/>
      <x:c r="N224" s="103"/>
      <x:c r="O224" s="103"/>
      <x:c r="P224" s="103"/>
      <x:c r="Q224" s="103"/>
      <x:c r="R224" s="103"/>
      <x:c r="S224" s="103"/>
      <x:c r="T224" s="103"/>
      <x:c r="U224" s="103"/>
      <x:c r="V224" s="103"/>
      <x:c r="W224" s="103"/>
      <x:c r="X224" s="103"/>
      <x:c r="Y224" s="103"/>
      <x:c r="Z224" s="103"/>
    </x:row>
    <x:row r="225" ht="24" customHeight="1">
      <x:c r="A225" s="105"/>
      <x:c r="B225" s="105"/>
      <x:c r="C225" s="105"/>
      <x:c r="D225" s="105"/>
      <x:c r="E225" s="130"/>
      <x:c r="F225" s="130"/>
      <x:c r="G225" s="130"/>
      <x:c r="H225" s="130"/>
      <x:c r="I225" s="130"/>
      <x:c r="J225" s="130" t="str">
        <x:f>IF(COUNTA(G225:I225)=0,"",ROUND(AVERAGE(G225:I225),2))</x:f>
      </x:c>
      <x:c r="K225" s="130" t="str">
        <x:f>IF(OR(E225="",J225=""),"",ROUND(J225-E225,2))</x:f>
      </x:c>
      <x:c r="L225" s="105" t="str">
        <x:f>IF(K225="","",IF(ABS(K225)&lt;=F225,"PASS","FAIL"))</x:f>
      </x:c>
      <x:c r="M225" s="105"/>
      <x:c r="N225" s="103"/>
      <x:c r="O225" s="103"/>
      <x:c r="P225" s="103"/>
      <x:c r="Q225" s="103"/>
      <x:c r="R225" s="103"/>
      <x:c r="S225" s="103"/>
      <x:c r="T225" s="103"/>
      <x:c r="U225" s="103"/>
      <x:c r="V225" s="103"/>
      <x:c r="W225" s="103"/>
      <x:c r="X225" s="103"/>
      <x:c r="Y225" s="103"/>
      <x:c r="Z225" s="103"/>
    </x:row>
    <x:row r="226" ht="24" customHeight="1">
      <x:c r="A226" s="105"/>
      <x:c r="B226" s="105"/>
      <x:c r="C226" s="105"/>
      <x:c r="D226" s="105"/>
      <x:c r="E226" s="130"/>
      <x:c r="F226" s="130"/>
      <x:c r="G226" s="130"/>
      <x:c r="H226" s="130"/>
      <x:c r="I226" s="130"/>
      <x:c r="J226" s="130" t="str">
        <x:f>IF(COUNTA(G226:I226)=0,"",ROUND(AVERAGE(G226:I226),2))</x:f>
      </x:c>
      <x:c r="K226" s="130" t="str">
        <x:f>IF(OR(E226="",J226=""),"",ROUND(J226-E226,2))</x:f>
      </x:c>
      <x:c r="L226" s="105" t="str">
        <x:f>IF(K226="","",IF(ABS(K226)&lt;=F226,"PASS","FAIL"))</x:f>
      </x:c>
      <x:c r="M226" s="105"/>
      <x:c r="N226" s="103"/>
      <x:c r="O226" s="103"/>
      <x:c r="P226" s="103"/>
      <x:c r="Q226" s="103"/>
      <x:c r="R226" s="103"/>
      <x:c r="S226" s="103"/>
      <x:c r="T226" s="103"/>
      <x:c r="U226" s="103"/>
      <x:c r="V226" s="103"/>
      <x:c r="W226" s="103"/>
      <x:c r="X226" s="103"/>
      <x:c r="Y226" s="103"/>
      <x:c r="Z226" s="103"/>
    </x:row>
    <x:row r="227" ht="24" customHeight="1">
      <x:c r="A227" s="105"/>
      <x:c r="B227" s="105"/>
      <x:c r="C227" s="105"/>
      <x:c r="D227" s="105"/>
      <x:c r="E227" s="130"/>
      <x:c r="F227" s="130"/>
      <x:c r="G227" s="130"/>
      <x:c r="H227" s="130"/>
      <x:c r="I227" s="130"/>
      <x:c r="J227" s="130" t="str">
        <x:f>IF(COUNTA(G227:I227)=0,"",ROUND(AVERAGE(G227:I227),2))</x:f>
      </x:c>
      <x:c r="K227" s="130" t="str">
        <x:f>IF(OR(E227="",J227=""),"",ROUND(J227-E227,2))</x:f>
      </x:c>
      <x:c r="L227" s="105" t="str">
        <x:f>IF(K227="","",IF(ABS(K227)&lt;=F227,"PASS","FAIL"))</x:f>
      </x:c>
      <x:c r="M227" s="105"/>
      <x:c r="N227" s="103"/>
      <x:c r="O227" s="103"/>
      <x:c r="P227" s="103"/>
      <x:c r="Q227" s="103"/>
      <x:c r="R227" s="103"/>
      <x:c r="S227" s="103"/>
      <x:c r="T227" s="103"/>
      <x:c r="U227" s="103"/>
      <x:c r="V227" s="103"/>
      <x:c r="W227" s="103"/>
      <x:c r="X227" s="103"/>
      <x:c r="Y227" s="103"/>
      <x:c r="Z227" s="103"/>
    </x:row>
    <x:row r="228" ht="24" customHeight="1">
      <x:c r="A228" s="105"/>
      <x:c r="B228" s="105"/>
      <x:c r="C228" s="105"/>
      <x:c r="D228" s="105"/>
      <x:c r="E228" s="130"/>
      <x:c r="F228" s="130"/>
      <x:c r="G228" s="130"/>
      <x:c r="H228" s="130"/>
      <x:c r="I228" s="130"/>
      <x:c r="J228" s="130" t="str">
        <x:f>IF(COUNTA(G228:I228)=0,"",ROUND(AVERAGE(G228:I228),2))</x:f>
      </x:c>
      <x:c r="K228" s="130" t="str">
        <x:f>IF(OR(E228="",J228=""),"",ROUND(J228-E228,2))</x:f>
      </x:c>
      <x:c r="L228" s="105" t="str">
        <x:f>IF(K228="","",IF(ABS(K228)&lt;=F228,"PASS","FAIL"))</x:f>
      </x:c>
      <x:c r="M228" s="105"/>
      <x:c r="N228" s="103"/>
      <x:c r="O228" s="103"/>
      <x:c r="P228" s="103"/>
      <x:c r="Q228" s="103"/>
      <x:c r="R228" s="103"/>
      <x:c r="S228" s="103"/>
      <x:c r="T228" s="103"/>
      <x:c r="U228" s="103"/>
      <x:c r="V228" s="103"/>
      <x:c r="W228" s="103"/>
      <x:c r="X228" s="103"/>
      <x:c r="Y228" s="103"/>
      <x:c r="Z228" s="103"/>
    </x:row>
    <x:row r="229" ht="24" customHeight="1">
      <x:c r="A229" s="105"/>
      <x:c r="B229" s="105"/>
      <x:c r="C229" s="105"/>
      <x:c r="D229" s="105"/>
      <x:c r="E229" s="130"/>
      <x:c r="F229" s="130"/>
      <x:c r="G229" s="130"/>
      <x:c r="H229" s="130"/>
      <x:c r="I229" s="130"/>
      <x:c r="J229" s="130" t="str">
        <x:f>IF(COUNTA(G229:I229)=0,"",ROUND(AVERAGE(G229:I229),2))</x:f>
      </x:c>
      <x:c r="K229" s="130" t="str">
        <x:f>IF(OR(E229="",J229=""),"",ROUND(J229-E229,2))</x:f>
      </x:c>
      <x:c r="L229" s="105" t="str">
        <x:f>IF(K229="","",IF(ABS(K229)&lt;=F229,"PASS","FAIL"))</x:f>
      </x:c>
      <x:c r="M229" s="105"/>
      <x:c r="N229" s="103"/>
      <x:c r="O229" s="103"/>
      <x:c r="P229" s="103"/>
      <x:c r="Q229" s="103"/>
      <x:c r="R229" s="103"/>
      <x:c r="S229" s="103"/>
      <x:c r="T229" s="103"/>
      <x:c r="U229" s="103"/>
      <x:c r="V229" s="103"/>
      <x:c r="W229" s="103"/>
      <x:c r="X229" s="103"/>
      <x:c r="Y229" s="103"/>
      <x:c r="Z229" s="103"/>
    </x:row>
    <x:row r="230" ht="24" customHeight="1">
      <x:c r="A230" s="105"/>
      <x:c r="B230" s="105"/>
      <x:c r="C230" s="105"/>
      <x:c r="D230" s="105"/>
      <x:c r="E230" s="130"/>
      <x:c r="F230" s="130"/>
      <x:c r="G230" s="130"/>
      <x:c r="H230" s="130"/>
      <x:c r="I230" s="130"/>
      <x:c r="J230" s="130" t="str">
        <x:f>IF(COUNTA(G230:I230)=0,"",ROUND(AVERAGE(G230:I230),2))</x:f>
      </x:c>
      <x:c r="K230" s="130" t="str">
        <x:f>IF(OR(E230="",J230=""),"",ROUND(J230-E230,2))</x:f>
      </x:c>
      <x:c r="L230" s="105" t="str">
        <x:f>IF(K230="","",IF(ABS(K230)&lt;=F230,"PASS","FAIL"))</x:f>
      </x:c>
      <x:c r="M230" s="105"/>
      <x:c r="N230" s="103"/>
      <x:c r="O230" s="103"/>
      <x:c r="P230" s="103"/>
      <x:c r="Q230" s="103"/>
      <x:c r="R230" s="103"/>
      <x:c r="S230" s="103"/>
      <x:c r="T230" s="103"/>
      <x:c r="U230" s="103"/>
      <x:c r="V230" s="103"/>
      <x:c r="W230" s="103"/>
      <x:c r="X230" s="103"/>
      <x:c r="Y230" s="103"/>
      <x:c r="Z230" s="103"/>
    </x:row>
    <x:row r="231" ht="24" customHeight="1">
      <x:c r="A231" s="105"/>
      <x:c r="B231" s="105"/>
      <x:c r="C231" s="105"/>
      <x:c r="D231" s="105"/>
      <x:c r="E231" s="130"/>
      <x:c r="F231" s="130"/>
      <x:c r="G231" s="130"/>
      <x:c r="H231" s="130"/>
      <x:c r="I231" s="130"/>
      <x:c r="J231" s="130" t="str">
        <x:f>IF(COUNTA(G231:I231)=0,"",ROUND(AVERAGE(G231:I231),2))</x:f>
      </x:c>
      <x:c r="K231" s="130" t="str">
        <x:f>IF(OR(E231="",J231=""),"",ROUND(J231-E231,2))</x:f>
      </x:c>
      <x:c r="L231" s="105" t="str">
        <x:f>IF(K231="","",IF(ABS(K231)&lt;=F231,"PASS","FAIL"))</x:f>
      </x:c>
      <x:c r="M231" s="105"/>
      <x:c r="N231" s="103"/>
      <x:c r="O231" s="103"/>
      <x:c r="P231" s="103"/>
      <x:c r="Q231" s="103"/>
      <x:c r="R231" s="103"/>
      <x:c r="S231" s="103"/>
      <x:c r="T231" s="103"/>
      <x:c r="U231" s="103"/>
      <x:c r="V231" s="103"/>
      <x:c r="W231" s="103"/>
      <x:c r="X231" s="103"/>
      <x:c r="Y231" s="103"/>
      <x:c r="Z231" s="103"/>
    </x:row>
    <x:row r="232" ht="24" customHeight="1">
      <x:c r="A232" s="105"/>
      <x:c r="B232" s="105"/>
      <x:c r="C232" s="105"/>
      <x:c r="D232" s="105"/>
      <x:c r="E232" s="130"/>
      <x:c r="F232" s="130"/>
      <x:c r="G232" s="130"/>
      <x:c r="H232" s="130"/>
      <x:c r="I232" s="130"/>
      <x:c r="J232" s="130" t="str">
        <x:f>IF(COUNTA(G232:I232)=0,"",ROUND(AVERAGE(G232:I232),2))</x:f>
      </x:c>
      <x:c r="K232" s="130" t="str">
        <x:f>IF(OR(E232="",J232=""),"",ROUND(J232-E232,2))</x:f>
      </x:c>
      <x:c r="L232" s="105" t="str">
        <x:f>IF(K232="","",IF(ABS(K232)&lt;=F232,"PASS","FAIL"))</x:f>
      </x:c>
      <x:c r="M232" s="105"/>
      <x:c r="N232" s="103"/>
      <x:c r="O232" s="103"/>
      <x:c r="P232" s="103"/>
      <x:c r="Q232" s="103"/>
      <x:c r="R232" s="103"/>
      <x:c r="S232" s="103"/>
      <x:c r="T232" s="103"/>
      <x:c r="U232" s="103"/>
      <x:c r="V232" s="103"/>
      <x:c r="W232" s="103"/>
      <x:c r="X232" s="103"/>
      <x:c r="Y232" s="103"/>
      <x:c r="Z232" s="103"/>
    </x:row>
    <x:row r="233" ht="24" customHeight="1">
      <x:c r="A233" s="105"/>
      <x:c r="B233" s="105"/>
      <x:c r="C233" s="105"/>
      <x:c r="D233" s="105"/>
      <x:c r="E233" s="130"/>
      <x:c r="F233" s="130"/>
      <x:c r="G233" s="130"/>
      <x:c r="H233" s="130"/>
      <x:c r="I233" s="130"/>
      <x:c r="J233" s="130" t="str">
        <x:f>IF(COUNTA(G233:I233)=0,"",ROUND(AVERAGE(G233:I233),2))</x:f>
      </x:c>
      <x:c r="K233" s="130" t="str">
        <x:f>IF(OR(E233="",J233=""),"",ROUND(J233-E233,2))</x:f>
      </x:c>
      <x:c r="L233" s="105" t="str">
        <x:f>IF(K233="","",IF(ABS(K233)&lt;=F233,"PASS","FAIL"))</x:f>
      </x:c>
      <x:c r="M233" s="105"/>
      <x:c r="N233" s="103"/>
      <x:c r="O233" s="103"/>
      <x:c r="P233" s="103"/>
      <x:c r="Q233" s="103"/>
      <x:c r="R233" s="103"/>
      <x:c r="S233" s="103"/>
      <x:c r="T233" s="103"/>
      <x:c r="U233" s="103"/>
      <x:c r="V233" s="103"/>
      <x:c r="W233" s="103"/>
      <x:c r="X233" s="103"/>
      <x:c r="Y233" s="103"/>
      <x:c r="Z233" s="103"/>
    </x:row>
    <x:row r="234" ht="24" customHeight="1">
      <x:c r="A234" s="105"/>
      <x:c r="B234" s="105"/>
      <x:c r="C234" s="105"/>
      <x:c r="D234" s="105"/>
      <x:c r="E234" s="130"/>
      <x:c r="F234" s="130"/>
      <x:c r="G234" s="130"/>
      <x:c r="H234" s="130"/>
      <x:c r="I234" s="130"/>
      <x:c r="J234" s="130" t="str">
        <x:f>IF(COUNTA(G234:I234)=0,"",ROUND(AVERAGE(G234:I234),2))</x:f>
      </x:c>
      <x:c r="K234" s="130" t="str">
        <x:f>IF(OR(E234="",J234=""),"",ROUND(J234-E234,2))</x:f>
      </x:c>
      <x:c r="L234" s="105" t="str">
        <x:f>IF(K234="","",IF(ABS(K234)&lt;=F234,"PASS","FAIL"))</x:f>
      </x:c>
      <x:c r="M234" s="105"/>
      <x:c r="N234" s="103"/>
      <x:c r="O234" s="103"/>
      <x:c r="P234" s="103"/>
      <x:c r="Q234" s="103"/>
      <x:c r="R234" s="103"/>
      <x:c r="S234" s="103"/>
      <x:c r="T234" s="103"/>
      <x:c r="U234" s="103"/>
      <x:c r="V234" s="103"/>
      <x:c r="W234" s="103"/>
      <x:c r="X234" s="103"/>
      <x:c r="Y234" s="103"/>
      <x:c r="Z234" s="103"/>
    </x:row>
    <x:row r="235" ht="24" customHeight="1">
      <x:c r="A235" s="105"/>
      <x:c r="B235" s="105"/>
      <x:c r="C235" s="105"/>
      <x:c r="D235" s="105"/>
      <x:c r="E235" s="130"/>
      <x:c r="F235" s="130"/>
      <x:c r="G235" s="130"/>
      <x:c r="H235" s="130"/>
      <x:c r="I235" s="130"/>
      <x:c r="J235" s="130" t="str">
        <x:f>IF(COUNTA(G235:I235)=0,"",ROUND(AVERAGE(G235:I235),2))</x:f>
      </x:c>
      <x:c r="K235" s="130" t="str">
        <x:f>IF(OR(E235="",J235=""),"",ROUND(J235-E235,2))</x:f>
      </x:c>
      <x:c r="L235" s="105" t="str">
        <x:f>IF(K235="","",IF(ABS(K235)&lt;=F235,"PASS","FAIL"))</x:f>
      </x:c>
      <x:c r="M235" s="105"/>
      <x:c r="N235" s="103"/>
      <x:c r="O235" s="103"/>
      <x:c r="P235" s="103"/>
      <x:c r="Q235" s="103"/>
      <x:c r="R235" s="103"/>
      <x:c r="S235" s="103"/>
      <x:c r="T235" s="103"/>
      <x:c r="U235" s="103"/>
      <x:c r="V235" s="103"/>
      <x:c r="W235" s="103"/>
      <x:c r="X235" s="103"/>
      <x:c r="Y235" s="103"/>
      <x:c r="Z235" s="103"/>
    </x:row>
    <x:row r="236" ht="24" customHeight="1">
      <x:c r="A236" s="105"/>
      <x:c r="B236" s="105"/>
      <x:c r="C236" s="105"/>
      <x:c r="D236" s="105"/>
      <x:c r="E236" s="130"/>
      <x:c r="F236" s="130"/>
      <x:c r="G236" s="130"/>
      <x:c r="H236" s="130"/>
      <x:c r="I236" s="130"/>
      <x:c r="J236" s="130" t="str">
        <x:f>IF(COUNTA(G236:I236)=0,"",ROUND(AVERAGE(G236:I236),2))</x:f>
      </x:c>
      <x:c r="K236" s="130" t="str">
        <x:f>IF(OR(E236="",J236=""),"",ROUND(J236-E236,2))</x:f>
      </x:c>
      <x:c r="L236" s="105" t="str">
        <x:f>IF(K236="","",IF(ABS(K236)&lt;=F236,"PASS","FAIL"))</x:f>
      </x:c>
      <x:c r="M236" s="105"/>
      <x:c r="N236" s="103"/>
      <x:c r="O236" s="103"/>
      <x:c r="P236" s="103"/>
      <x:c r="Q236" s="103"/>
      <x:c r="R236" s="103"/>
      <x:c r="S236" s="103"/>
      <x:c r="T236" s="103"/>
      <x:c r="U236" s="103"/>
      <x:c r="V236" s="103"/>
      <x:c r="W236" s="103"/>
      <x:c r="X236" s="103"/>
      <x:c r="Y236" s="103"/>
      <x:c r="Z236" s="103"/>
    </x:row>
    <x:row r="237" ht="24" customHeight="1">
      <x:c r="A237" s="105"/>
      <x:c r="B237" s="105"/>
      <x:c r="C237" s="105"/>
      <x:c r="D237" s="105"/>
      <x:c r="E237" s="130"/>
      <x:c r="F237" s="130"/>
      <x:c r="G237" s="130"/>
      <x:c r="H237" s="130"/>
      <x:c r="I237" s="130"/>
      <x:c r="J237" s="130" t="str">
        <x:f>IF(COUNTA(G237:I237)=0,"",ROUND(AVERAGE(G237:I237),2))</x:f>
      </x:c>
      <x:c r="K237" s="130" t="str">
        <x:f>IF(OR(E237="",J237=""),"",ROUND(J237-E237,2))</x:f>
      </x:c>
      <x:c r="L237" s="105" t="str">
        <x:f>IF(K237="","",IF(ABS(K237)&lt;=F237,"PASS","FAIL"))</x:f>
      </x:c>
      <x:c r="M237" s="105"/>
      <x:c r="N237" s="103"/>
      <x:c r="O237" s="103"/>
      <x:c r="P237" s="103"/>
      <x:c r="Q237" s="103"/>
      <x:c r="R237" s="103"/>
      <x:c r="S237" s="103"/>
      <x:c r="T237" s="103"/>
      <x:c r="U237" s="103"/>
      <x:c r="V237" s="103"/>
      <x:c r="W237" s="103"/>
      <x:c r="X237" s="103"/>
      <x:c r="Y237" s="103"/>
      <x:c r="Z237" s="103"/>
    </x:row>
    <x:row r="238" ht="24" customHeight="1">
      <x:c r="A238" s="105"/>
      <x:c r="B238" s="105"/>
      <x:c r="C238" s="105"/>
      <x:c r="D238" s="105"/>
      <x:c r="E238" s="130"/>
      <x:c r="F238" s="130"/>
      <x:c r="G238" s="130"/>
      <x:c r="H238" s="130"/>
      <x:c r="I238" s="130"/>
      <x:c r="J238" s="130" t="str">
        <x:f>IF(COUNTA(G238:I238)=0,"",ROUND(AVERAGE(G238:I238),2))</x:f>
      </x:c>
      <x:c r="K238" s="130" t="str">
        <x:f>IF(OR(E238="",J238=""),"",ROUND(J238-E238,2))</x:f>
      </x:c>
      <x:c r="L238" s="105" t="str">
        <x:f>IF(K238="","",IF(ABS(K238)&lt;=F238,"PASS","FAIL"))</x:f>
      </x:c>
      <x:c r="M238" s="105"/>
      <x:c r="N238" s="103"/>
      <x:c r="O238" s="103"/>
      <x:c r="P238" s="103"/>
      <x:c r="Q238" s="103"/>
      <x:c r="R238" s="103"/>
      <x:c r="S238" s="103"/>
      <x:c r="T238" s="103"/>
      <x:c r="U238" s="103"/>
      <x:c r="V238" s="103"/>
      <x:c r="W238" s="103"/>
      <x:c r="X238" s="103"/>
      <x:c r="Y238" s="103"/>
      <x:c r="Z238" s="103"/>
    </x:row>
    <x:row r="239" ht="24" customHeight="1">
      <x:c r="A239" s="105"/>
      <x:c r="B239" s="105"/>
      <x:c r="C239" s="105"/>
      <x:c r="D239" s="105"/>
      <x:c r="E239" s="130"/>
      <x:c r="F239" s="130"/>
      <x:c r="G239" s="130"/>
      <x:c r="H239" s="130"/>
      <x:c r="I239" s="130"/>
      <x:c r="J239" s="130" t="str">
        <x:f>IF(COUNTA(G239:I239)=0,"",ROUND(AVERAGE(G239:I239),2))</x:f>
      </x:c>
      <x:c r="K239" s="130" t="str">
        <x:f>IF(OR(E239="",J239=""),"",ROUND(J239-E239,2))</x:f>
      </x:c>
      <x:c r="L239" s="105" t="str">
        <x:f>IF(K239="","",IF(ABS(K239)&lt;=F239,"PASS","FAIL"))</x:f>
      </x:c>
      <x:c r="M239" s="105"/>
      <x:c r="N239" s="103"/>
      <x:c r="O239" s="103"/>
      <x:c r="P239" s="103"/>
      <x:c r="Q239" s="103"/>
      <x:c r="R239" s="103"/>
      <x:c r="S239" s="103"/>
      <x:c r="T239" s="103"/>
      <x:c r="U239" s="103"/>
      <x:c r="V239" s="103"/>
      <x:c r="W239" s="103"/>
      <x:c r="X239" s="103"/>
      <x:c r="Y239" s="103"/>
      <x:c r="Z239" s="103"/>
    </x:row>
    <x:row r="240" ht="24" customHeight="1">
      <x:c r="A240" s="105"/>
      <x:c r="B240" s="105"/>
      <x:c r="C240" s="105"/>
      <x:c r="D240" s="105"/>
      <x:c r="E240" s="130"/>
      <x:c r="F240" s="130"/>
      <x:c r="G240" s="130"/>
      <x:c r="H240" s="130"/>
      <x:c r="I240" s="130"/>
      <x:c r="J240" s="130" t="str">
        <x:f>IF(COUNTA(G240:I240)=0,"",ROUND(AVERAGE(G240:I240),2))</x:f>
      </x:c>
      <x:c r="K240" s="130" t="str">
        <x:f>IF(OR(E240="",J240=""),"",ROUND(J240-E240,2))</x:f>
      </x:c>
      <x:c r="L240" s="105" t="str">
        <x:f>IF(K240="","",IF(ABS(K240)&lt;=F240,"PASS","FAIL"))</x:f>
      </x:c>
      <x:c r="M240" s="105"/>
      <x:c r="N240" s="103"/>
      <x:c r="O240" s="103"/>
      <x:c r="P240" s="103"/>
      <x:c r="Q240" s="103"/>
      <x:c r="R240" s="103"/>
      <x:c r="S240" s="103"/>
      <x:c r="T240" s="103"/>
      <x:c r="U240" s="103"/>
      <x:c r="V240" s="103"/>
      <x:c r="W240" s="103"/>
      <x:c r="X240" s="103"/>
      <x:c r="Y240" s="103"/>
      <x:c r="Z240" s="103"/>
    </x:row>
    <x:row r="241" ht="24" customHeight="1">
      <x:c r="A241" s="105"/>
      <x:c r="B241" s="105"/>
      <x:c r="C241" s="105"/>
      <x:c r="D241" s="105"/>
      <x:c r="E241" s="130"/>
      <x:c r="F241" s="130"/>
      <x:c r="G241" s="130"/>
      <x:c r="H241" s="130"/>
      <x:c r="I241" s="130"/>
      <x:c r="J241" s="130" t="str">
        <x:f>IF(COUNTA(G241:I241)=0,"",ROUND(AVERAGE(G241:I241),2))</x:f>
      </x:c>
      <x:c r="K241" s="130" t="str">
        <x:f>IF(OR(E241="",J241=""),"",ROUND(J241-E241,2))</x:f>
      </x:c>
      <x:c r="L241" s="105" t="str">
        <x:f>IF(K241="","",IF(ABS(K241)&lt;=F241,"PASS","FAIL"))</x:f>
      </x:c>
      <x:c r="M241" s="105"/>
      <x:c r="N241" s="103"/>
      <x:c r="O241" s="103"/>
      <x:c r="P241" s="103"/>
      <x:c r="Q241" s="103"/>
      <x:c r="R241" s="103"/>
      <x:c r="S241" s="103"/>
      <x:c r="T241" s="103"/>
      <x:c r="U241" s="103"/>
      <x:c r="V241" s="103"/>
      <x:c r="W241" s="103"/>
      <x:c r="X241" s="103"/>
      <x:c r="Y241" s="103"/>
      <x:c r="Z241" s="103"/>
    </x:row>
    <x:row r="242" ht="24" customHeight="1">
      <x:c r="A242" s="105"/>
      <x:c r="B242" s="105"/>
      <x:c r="C242" s="105"/>
      <x:c r="D242" s="105"/>
      <x:c r="E242" s="130"/>
      <x:c r="F242" s="130"/>
      <x:c r="G242" s="130"/>
      <x:c r="H242" s="130"/>
      <x:c r="I242" s="130"/>
      <x:c r="J242" s="130" t="str">
        <x:f>IF(COUNTA(G242:I242)=0,"",ROUND(AVERAGE(G242:I242),2))</x:f>
      </x:c>
      <x:c r="K242" s="130" t="str">
        <x:f>IF(OR(E242="",J242=""),"",ROUND(J242-E242,2))</x:f>
      </x:c>
      <x:c r="L242" s="105" t="str">
        <x:f>IF(K242="","",IF(ABS(K242)&lt;=F242,"PASS","FAIL"))</x:f>
      </x:c>
      <x:c r="M242" s="105"/>
      <x:c r="N242" s="103"/>
      <x:c r="O242" s="103"/>
      <x:c r="P242" s="103"/>
      <x:c r="Q242" s="103"/>
      <x:c r="R242" s="103"/>
      <x:c r="S242" s="103"/>
      <x:c r="T242" s="103"/>
      <x:c r="U242" s="103"/>
      <x:c r="V242" s="103"/>
      <x:c r="W242" s="103"/>
      <x:c r="X242" s="103"/>
      <x:c r="Y242" s="103"/>
      <x:c r="Z242" s="103"/>
    </x:row>
    <x:row r="243" ht="24" customHeight="1">
      <x:c r="A243" s="105"/>
      <x:c r="B243" s="105"/>
      <x:c r="C243" s="105"/>
      <x:c r="D243" s="105"/>
      <x:c r="E243" s="130"/>
      <x:c r="F243" s="130"/>
      <x:c r="G243" s="130"/>
      <x:c r="H243" s="130"/>
      <x:c r="I243" s="130"/>
      <x:c r="J243" s="130" t="str">
        <x:f>IF(COUNTA(G243:I243)=0,"",ROUND(AVERAGE(G243:I243),2))</x:f>
      </x:c>
      <x:c r="K243" s="130" t="str">
        <x:f>IF(OR(E243="",J243=""),"",ROUND(J243-E243,2))</x:f>
      </x:c>
      <x:c r="L243" s="105" t="str">
        <x:f>IF(K243="","",IF(ABS(K243)&lt;=F243,"PASS","FAIL"))</x:f>
      </x:c>
      <x:c r="M243" s="105"/>
      <x:c r="N243" s="103"/>
      <x:c r="O243" s="103"/>
      <x:c r="P243" s="103"/>
      <x:c r="Q243" s="103"/>
      <x:c r="R243" s="103"/>
      <x:c r="S243" s="103"/>
      <x:c r="T243" s="103"/>
      <x:c r="U243" s="103"/>
      <x:c r="V243" s="103"/>
      <x:c r="W243" s="103"/>
      <x:c r="X243" s="103"/>
      <x:c r="Y243" s="103"/>
      <x:c r="Z243" s="103"/>
    </x:row>
    <x:row r="244" ht="24" customHeight="1">
      <x:c r="A244" s="105"/>
      <x:c r="B244" s="105"/>
      <x:c r="C244" s="105"/>
      <x:c r="D244" s="105"/>
      <x:c r="E244" s="130"/>
      <x:c r="F244" s="130"/>
      <x:c r="G244" s="130"/>
      <x:c r="H244" s="130"/>
      <x:c r="I244" s="130"/>
      <x:c r="J244" s="130" t="str">
        <x:f>IF(COUNTA(G244:I244)=0,"",ROUND(AVERAGE(G244:I244),2))</x:f>
      </x:c>
      <x:c r="K244" s="130" t="str">
        <x:f>IF(OR(E244="",J244=""),"",ROUND(J244-E244,2))</x:f>
      </x:c>
      <x:c r="L244" s="105" t="str">
        <x:f>IF(K244="","",IF(ABS(K244)&lt;=F244,"PASS","FAIL"))</x:f>
      </x:c>
      <x:c r="M244" s="105"/>
      <x:c r="N244" s="103"/>
      <x:c r="O244" s="103"/>
      <x:c r="P244" s="103"/>
      <x:c r="Q244" s="103"/>
      <x:c r="R244" s="103"/>
      <x:c r="S244" s="103"/>
      <x:c r="T244" s="103"/>
      <x:c r="U244" s="103"/>
      <x:c r="V244" s="103"/>
      <x:c r="W244" s="103"/>
      <x:c r="X244" s="103"/>
      <x:c r="Y244" s="103"/>
      <x:c r="Z244" s="103"/>
    </x:row>
    <x:row r="245" ht="24" customHeight="1">
      <x:c r="A245" s="105"/>
      <x:c r="B245" s="105"/>
      <x:c r="C245" s="105"/>
      <x:c r="D245" s="105"/>
      <x:c r="E245" s="130"/>
      <x:c r="F245" s="130"/>
      <x:c r="G245" s="130"/>
      <x:c r="H245" s="130"/>
      <x:c r="I245" s="130"/>
      <x:c r="J245" s="130" t="str">
        <x:f>IF(COUNTA(G245:I245)=0,"",ROUND(AVERAGE(G245:I245),2))</x:f>
      </x:c>
      <x:c r="K245" s="130" t="str">
        <x:f>IF(OR(E245="",J245=""),"",ROUND(J245-E245,2))</x:f>
      </x:c>
      <x:c r="L245" s="105" t="str">
        <x:f>IF(K245="","",IF(ABS(K245)&lt;=F245,"PASS","FAIL"))</x:f>
      </x:c>
      <x:c r="M245" s="105"/>
      <x:c r="N245" s="103"/>
      <x:c r="O245" s="103"/>
      <x:c r="P245" s="103"/>
      <x:c r="Q245" s="103"/>
      <x:c r="R245" s="103"/>
      <x:c r="S245" s="103"/>
      <x:c r="T245" s="103"/>
      <x:c r="U245" s="103"/>
      <x:c r="V245" s="103"/>
      <x:c r="W245" s="103"/>
      <x:c r="X245" s="103"/>
      <x:c r="Y245" s="103"/>
      <x:c r="Z245" s="103"/>
    </x:row>
    <x:row r="246" ht="24" customHeight="1">
      <x:c r="A246" s="105"/>
      <x:c r="B246" s="105"/>
      <x:c r="C246" s="105"/>
      <x:c r="D246" s="105"/>
      <x:c r="E246" s="130"/>
      <x:c r="F246" s="130"/>
      <x:c r="G246" s="130"/>
      <x:c r="H246" s="130"/>
      <x:c r="I246" s="130"/>
      <x:c r="J246" s="130" t="str">
        <x:f>IF(COUNTA(G246:I246)=0,"",ROUND(AVERAGE(G246:I246),2))</x:f>
      </x:c>
      <x:c r="K246" s="130" t="str">
        <x:f>IF(OR(E246="",J246=""),"",ROUND(J246-E246,2))</x:f>
      </x:c>
      <x:c r="L246" s="105" t="str">
        <x:f>IF(K246="","",IF(ABS(K246)&lt;=F246,"PASS","FAIL"))</x:f>
      </x:c>
      <x:c r="M246" s="105"/>
      <x:c r="N246" s="103"/>
      <x:c r="O246" s="103"/>
      <x:c r="P246" s="103"/>
      <x:c r="Q246" s="103"/>
      <x:c r="R246" s="103"/>
      <x:c r="S246" s="103"/>
      <x:c r="T246" s="103"/>
      <x:c r="U246" s="103"/>
      <x:c r="V246" s="103"/>
      <x:c r="W246" s="103"/>
      <x:c r="X246" s="103"/>
      <x:c r="Y246" s="103"/>
      <x:c r="Z246" s="103"/>
    </x:row>
    <x:row r="247" ht="24" customHeight="1">
      <x:c r="A247" s="105"/>
      <x:c r="B247" s="105"/>
      <x:c r="C247" s="105"/>
      <x:c r="D247" s="105"/>
      <x:c r="E247" s="130"/>
      <x:c r="F247" s="130"/>
      <x:c r="G247" s="130"/>
      <x:c r="H247" s="130"/>
      <x:c r="I247" s="130"/>
      <x:c r="J247" s="130" t="str">
        <x:f>IF(COUNTA(G247:I247)=0,"",ROUND(AVERAGE(G247:I247),2))</x:f>
      </x:c>
      <x:c r="K247" s="130" t="str">
        <x:f>IF(OR(E247="",J247=""),"",ROUND(J247-E247,2))</x:f>
      </x:c>
      <x:c r="L247" s="105" t="str">
        <x:f>IF(K247="","",IF(ABS(K247)&lt;=F247,"PASS","FAIL"))</x:f>
      </x:c>
      <x:c r="M247" s="105"/>
      <x:c r="N247" s="103"/>
      <x:c r="O247" s="103"/>
      <x:c r="P247" s="103"/>
      <x:c r="Q247" s="103"/>
      <x:c r="R247" s="103"/>
      <x:c r="S247" s="103"/>
      <x:c r="T247" s="103"/>
      <x:c r="U247" s="103"/>
      <x:c r="V247" s="103"/>
      <x:c r="W247" s="103"/>
      <x:c r="X247" s="103"/>
      <x:c r="Y247" s="103"/>
      <x:c r="Z247" s="103"/>
    </x:row>
    <x:row r="248" ht="24" customHeight="1">
      <x:c r="A248" s="105"/>
      <x:c r="B248" s="105"/>
      <x:c r="C248" s="105"/>
      <x:c r="D248" s="105"/>
      <x:c r="E248" s="130"/>
      <x:c r="F248" s="130"/>
      <x:c r="G248" s="130"/>
      <x:c r="H248" s="130"/>
      <x:c r="I248" s="130"/>
      <x:c r="J248" s="130" t="str">
        <x:f>IF(COUNTA(G248:I248)=0,"",ROUND(AVERAGE(G248:I248),2))</x:f>
      </x:c>
      <x:c r="K248" s="130" t="str">
        <x:f>IF(OR(E248="",J248=""),"",ROUND(J248-E248,2))</x:f>
      </x:c>
      <x:c r="L248" s="105" t="str">
        <x:f>IF(K248="","",IF(ABS(K248)&lt;=F248,"PASS","FAIL"))</x:f>
      </x:c>
      <x:c r="M248" s="105"/>
      <x:c r="N248" s="103"/>
      <x:c r="O248" s="103"/>
      <x:c r="P248" s="103"/>
      <x:c r="Q248" s="103"/>
      <x:c r="R248" s="103"/>
      <x:c r="S248" s="103"/>
      <x:c r="T248" s="103"/>
      <x:c r="U248" s="103"/>
      <x:c r="V248" s="103"/>
      <x:c r="W248" s="103"/>
      <x:c r="X248" s="103"/>
      <x:c r="Y248" s="103"/>
      <x:c r="Z248" s="103"/>
    </x:row>
    <x:row r="249" ht="24" customHeight="1">
      <x:c r="A249" s="105"/>
      <x:c r="B249" s="105"/>
      <x:c r="C249" s="105"/>
      <x:c r="D249" s="105"/>
      <x:c r="E249" s="130"/>
      <x:c r="F249" s="130"/>
      <x:c r="G249" s="130"/>
      <x:c r="H249" s="130"/>
      <x:c r="I249" s="130"/>
      <x:c r="J249" s="130" t="str">
        <x:f>IF(COUNTA(G249:I249)=0,"",ROUND(AVERAGE(G249:I249),2))</x:f>
      </x:c>
      <x:c r="K249" s="130" t="str">
        <x:f>IF(OR(E249="",J249=""),"",ROUND(J249-E249,2))</x:f>
      </x:c>
      <x:c r="L249" s="105" t="str">
        <x:f>IF(K249="","",IF(ABS(K249)&lt;=F249,"PASS","FAIL"))</x:f>
      </x:c>
      <x:c r="M249" s="105"/>
      <x:c r="N249" s="103"/>
      <x:c r="O249" s="103"/>
      <x:c r="P249" s="103"/>
      <x:c r="Q249" s="103"/>
      <x:c r="R249" s="103"/>
      <x:c r="S249" s="103"/>
      <x:c r="T249" s="103"/>
      <x:c r="U249" s="103"/>
      <x:c r="V249" s="103"/>
      <x:c r="W249" s="103"/>
      <x:c r="X249" s="103"/>
      <x:c r="Y249" s="103"/>
      <x:c r="Z249" s="103"/>
    </x:row>
    <x:row r="250" ht="24" customHeight="1">
      <x:c r="A250" s="105"/>
      <x:c r="B250" s="105"/>
      <x:c r="C250" s="105"/>
      <x:c r="D250" s="105"/>
      <x:c r="E250" s="130"/>
      <x:c r="F250" s="130"/>
      <x:c r="G250" s="130"/>
      <x:c r="H250" s="130"/>
      <x:c r="I250" s="130"/>
      <x:c r="J250" s="130" t="str">
        <x:f>IF(COUNTA(G250:I250)=0,"",ROUND(AVERAGE(G250:I250),2))</x:f>
      </x:c>
      <x:c r="K250" s="130" t="str">
        <x:f>IF(OR(E250="",J250=""),"",ROUND(J250-E250,2))</x:f>
      </x:c>
      <x:c r="L250" s="105" t="str">
        <x:f>IF(K250="","",IF(ABS(K250)&lt;=F250,"PASS","FAIL"))</x:f>
      </x:c>
      <x:c r="M250" s="105"/>
      <x:c r="N250" s="103"/>
      <x:c r="O250" s="103"/>
      <x:c r="P250" s="103"/>
      <x:c r="Q250" s="103"/>
      <x:c r="R250" s="103"/>
      <x:c r="S250" s="103"/>
      <x:c r="T250" s="103"/>
      <x:c r="U250" s="103"/>
      <x:c r="V250" s="103"/>
      <x:c r="W250" s="103"/>
      <x:c r="X250" s="103"/>
      <x:c r="Y250" s="103"/>
      <x:c r="Z250" s="103"/>
    </x:row>
    <x:row r="251" ht="24" customHeight="1">
      <x:c r="A251" s="105"/>
      <x:c r="B251" s="105"/>
      <x:c r="C251" s="105"/>
      <x:c r="D251" s="105"/>
      <x:c r="E251" s="130"/>
      <x:c r="F251" s="130"/>
      <x:c r="G251" s="130"/>
      <x:c r="H251" s="130"/>
      <x:c r="I251" s="130"/>
      <x:c r="J251" s="130" t="str">
        <x:f>IF(COUNTA(G251:I251)=0,"",ROUND(AVERAGE(G251:I251),2))</x:f>
      </x:c>
      <x:c r="K251" s="130" t="str">
        <x:f>IF(OR(E251="",J251=""),"",ROUND(J251-E251,2))</x:f>
      </x:c>
      <x:c r="L251" s="105" t="str">
        <x:f>IF(K251="","",IF(ABS(K251)&lt;=F251,"PASS","FAIL"))</x:f>
      </x:c>
      <x:c r="M251" s="105"/>
      <x:c r="N251" s="103"/>
      <x:c r="O251" s="103"/>
      <x:c r="P251" s="103"/>
      <x:c r="Q251" s="103"/>
      <x:c r="R251" s="103"/>
      <x:c r="S251" s="103"/>
      <x:c r="T251" s="103"/>
      <x:c r="U251" s="103"/>
      <x:c r="V251" s="103"/>
      <x:c r="W251" s="103"/>
      <x:c r="X251" s="103"/>
      <x:c r="Y251" s="103"/>
      <x:c r="Z251" s="103"/>
    </x:row>
    <x:row r="252" ht="24" customHeight="1">
      <x:c r="A252" s="105"/>
      <x:c r="B252" s="105"/>
      <x:c r="C252" s="105"/>
      <x:c r="D252" s="105"/>
      <x:c r="E252" s="130"/>
      <x:c r="F252" s="130"/>
      <x:c r="G252" s="130"/>
      <x:c r="H252" s="130"/>
      <x:c r="I252" s="130"/>
      <x:c r="J252" s="130" t="str">
        <x:f>IF(COUNTA(G252:I252)=0,"",ROUND(AVERAGE(G252:I252),2))</x:f>
      </x:c>
      <x:c r="K252" s="130" t="str">
        <x:f>IF(OR(E252="",J252=""),"",ROUND(J252-E252,2))</x:f>
      </x:c>
      <x:c r="L252" s="105" t="str">
        <x:f>IF(K252="","",IF(ABS(K252)&lt;=F252,"PASS","FAIL"))</x:f>
      </x:c>
      <x:c r="M252" s="105"/>
      <x:c r="N252" s="103"/>
      <x:c r="O252" s="103"/>
      <x:c r="P252" s="103"/>
      <x:c r="Q252" s="103"/>
      <x:c r="R252" s="103"/>
      <x:c r="S252" s="103"/>
      <x:c r="T252" s="103"/>
      <x:c r="U252" s="103"/>
      <x:c r="V252" s="103"/>
      <x:c r="W252" s="103"/>
      <x:c r="X252" s="103"/>
      <x:c r="Y252" s="103"/>
      <x:c r="Z252" s="103"/>
    </x:row>
    <x:row r="253" ht="24" customHeight="1">
      <x:c r="A253" s="105"/>
      <x:c r="B253" s="105"/>
      <x:c r="C253" s="105"/>
      <x:c r="D253" s="105"/>
      <x:c r="E253" s="130"/>
      <x:c r="F253" s="130"/>
      <x:c r="G253" s="130"/>
      <x:c r="H253" s="130"/>
      <x:c r="I253" s="130"/>
      <x:c r="J253" s="130" t="str">
        <x:f>IF(COUNTA(G253:I253)=0,"",ROUND(AVERAGE(G253:I253),2))</x:f>
      </x:c>
      <x:c r="K253" s="130" t="str">
        <x:f>IF(OR(E253="",J253=""),"",ROUND(J253-E253,2))</x:f>
      </x:c>
      <x:c r="L253" s="105" t="str">
        <x:f>IF(K253="","",IF(ABS(K253)&lt;=F253,"PASS","FAIL"))</x:f>
      </x:c>
      <x:c r="M253" s="105"/>
      <x:c r="N253" s="103"/>
      <x:c r="O253" s="103"/>
      <x:c r="P253" s="103"/>
      <x:c r="Q253" s="103"/>
      <x:c r="R253" s="103"/>
      <x:c r="S253" s="103"/>
      <x:c r="T253" s="103"/>
      <x:c r="U253" s="103"/>
      <x:c r="V253" s="103"/>
      <x:c r="W253" s="103"/>
      <x:c r="X253" s="103"/>
      <x:c r="Y253" s="103"/>
      <x:c r="Z253" s="103"/>
    </x:row>
    <x:row r="254" ht="24" customHeight="1">
      <x:c r="A254" s="105"/>
      <x:c r="B254" s="105"/>
      <x:c r="C254" s="105"/>
      <x:c r="D254" s="105"/>
      <x:c r="E254" s="130"/>
      <x:c r="F254" s="130"/>
      <x:c r="G254" s="130"/>
      <x:c r="H254" s="130"/>
      <x:c r="I254" s="130"/>
      <x:c r="J254" s="130" t="str">
        <x:f>IF(COUNTA(G254:I254)=0,"",ROUND(AVERAGE(G254:I254),2))</x:f>
      </x:c>
      <x:c r="K254" s="130" t="str">
        <x:f>IF(OR(E254="",J254=""),"",ROUND(J254-E254,2))</x:f>
      </x:c>
      <x:c r="L254" s="105" t="str">
        <x:f>IF(K254="","",IF(ABS(K254)&lt;=F254,"PASS","FAIL"))</x:f>
      </x:c>
      <x:c r="M254" s="105"/>
      <x:c r="N254" s="103"/>
      <x:c r="O254" s="103"/>
      <x:c r="P254" s="103"/>
      <x:c r="Q254" s="103"/>
      <x:c r="R254" s="103"/>
      <x:c r="S254" s="103"/>
      <x:c r="T254" s="103"/>
      <x:c r="U254" s="103"/>
      <x:c r="V254" s="103"/>
      <x:c r="W254" s="103"/>
      <x:c r="X254" s="103"/>
      <x:c r="Y254" s="103"/>
      <x:c r="Z254" s="103"/>
    </x:row>
    <x:row r="255" ht="24" customHeight="1">
      <x:c r="A255" s="105"/>
      <x:c r="B255" s="105"/>
      <x:c r="C255" s="105"/>
      <x:c r="D255" s="105"/>
      <x:c r="E255" s="130"/>
      <x:c r="F255" s="130"/>
      <x:c r="G255" s="130"/>
      <x:c r="H255" s="130"/>
      <x:c r="I255" s="130"/>
      <x:c r="J255" s="130" t="str">
        <x:f>IF(COUNTA(G255:I255)=0,"",ROUND(AVERAGE(G255:I255),2))</x:f>
      </x:c>
      <x:c r="K255" s="130" t="str">
        <x:f>IF(OR(E255="",J255=""),"",ROUND(J255-E255,2))</x:f>
      </x:c>
      <x:c r="L255" s="105" t="str">
        <x:f>IF(K255="","",IF(ABS(K255)&lt;=F255,"PASS","FAIL"))</x:f>
      </x:c>
      <x:c r="M255" s="105"/>
      <x:c r="N255" s="103"/>
      <x:c r="O255" s="103"/>
      <x:c r="P255" s="103"/>
      <x:c r="Q255" s="103"/>
      <x:c r="R255" s="103"/>
      <x:c r="S255" s="103"/>
      <x:c r="T255" s="103"/>
      <x:c r="U255" s="103"/>
      <x:c r="V255" s="103"/>
      <x:c r="W255" s="103"/>
      <x:c r="X255" s="103"/>
      <x:c r="Y255" s="103"/>
      <x:c r="Z255" s="103"/>
    </x:row>
    <x:row r="256" ht="24" customHeight="1">
      <x:c r="A256" s="105"/>
      <x:c r="B256" s="105"/>
      <x:c r="C256" s="105"/>
      <x:c r="D256" s="105"/>
      <x:c r="E256" s="130"/>
      <x:c r="F256" s="130"/>
      <x:c r="G256" s="130"/>
      <x:c r="H256" s="130"/>
      <x:c r="I256" s="130"/>
      <x:c r="J256" s="130" t="str">
        <x:f>IF(COUNTA(G256:I256)=0,"",ROUND(AVERAGE(G256:I256),2))</x:f>
      </x:c>
      <x:c r="K256" s="130" t="str">
        <x:f>IF(OR(E256="",J256=""),"",ROUND(J256-E256,2))</x:f>
      </x:c>
      <x:c r="L256" s="105" t="str">
        <x:f>IF(K256="","",IF(ABS(K256)&lt;=F256,"PASS","FAIL"))</x:f>
      </x:c>
      <x:c r="M256" s="105"/>
      <x:c r="N256" s="103"/>
      <x:c r="O256" s="103"/>
      <x:c r="P256" s="103"/>
      <x:c r="Q256" s="103"/>
      <x:c r="R256" s="103"/>
      <x:c r="S256" s="103"/>
      <x:c r="T256" s="103"/>
      <x:c r="U256" s="103"/>
      <x:c r="V256" s="103"/>
      <x:c r="W256" s="103"/>
      <x:c r="X256" s="103"/>
      <x:c r="Y256" s="103"/>
      <x:c r="Z256" s="103"/>
    </x:row>
    <x:row r="257" ht="24" customHeight="1">
      <x:c r="A257" s="105"/>
      <x:c r="B257" s="105"/>
      <x:c r="C257" s="105"/>
      <x:c r="D257" s="105"/>
      <x:c r="E257" s="130"/>
      <x:c r="F257" s="130"/>
      <x:c r="G257" s="130"/>
      <x:c r="H257" s="130"/>
      <x:c r="I257" s="130"/>
      <x:c r="J257" s="130" t="str">
        <x:f>IF(COUNTA(G257:I257)=0,"",ROUND(AVERAGE(G257:I257),2))</x:f>
      </x:c>
      <x:c r="K257" s="130" t="str">
        <x:f>IF(OR(E257="",J257=""),"",ROUND(J257-E257,2))</x:f>
      </x:c>
      <x:c r="L257" s="105" t="str">
        <x:f>IF(K257="","",IF(ABS(K257)&lt;=F257,"PASS","FAIL"))</x:f>
      </x:c>
      <x:c r="M257" s="105"/>
      <x:c r="N257" s="103"/>
      <x:c r="O257" s="103"/>
      <x:c r="P257" s="103"/>
      <x:c r="Q257" s="103"/>
      <x:c r="R257" s="103"/>
      <x:c r="S257" s="103"/>
      <x:c r="T257" s="103"/>
      <x:c r="U257" s="103"/>
      <x:c r="V257" s="103"/>
      <x:c r="W257" s="103"/>
      <x:c r="X257" s="103"/>
      <x:c r="Y257" s="103"/>
      <x:c r="Z257" s="103"/>
    </x:row>
    <x:row r="258" ht="24" customHeight="1">
      <x:c r="A258" s="105"/>
      <x:c r="B258" s="105"/>
      <x:c r="C258" s="105"/>
      <x:c r="D258" s="105"/>
      <x:c r="E258" s="130"/>
      <x:c r="F258" s="130"/>
      <x:c r="G258" s="130"/>
      <x:c r="H258" s="130"/>
      <x:c r="I258" s="130"/>
      <x:c r="J258" s="130" t="str">
        <x:f>IF(COUNTA(G258:I258)=0,"",ROUND(AVERAGE(G258:I258),2))</x:f>
      </x:c>
      <x:c r="K258" s="130" t="str">
        <x:f>IF(OR(E258="",J258=""),"",ROUND(J258-E258,2))</x:f>
      </x:c>
      <x:c r="L258" s="105" t="str">
        <x:f>IF(K258="","",IF(ABS(K258)&lt;=F258,"PASS","FAIL"))</x:f>
      </x:c>
      <x:c r="M258" s="105"/>
      <x:c r="N258" s="103"/>
      <x:c r="O258" s="103"/>
      <x:c r="P258" s="103"/>
      <x:c r="Q258" s="103"/>
      <x:c r="R258" s="103"/>
      <x:c r="S258" s="103"/>
      <x:c r="T258" s="103"/>
      <x:c r="U258" s="103"/>
      <x:c r="V258" s="103"/>
      <x:c r="W258" s="103"/>
      <x:c r="X258" s="103"/>
      <x:c r="Y258" s="103"/>
      <x:c r="Z258" s="103"/>
    </x:row>
    <x:row r="259" ht="24" customHeight="1">
      <x:c r="A259" s="105"/>
      <x:c r="B259" s="105"/>
      <x:c r="C259" s="105"/>
      <x:c r="D259" s="105"/>
      <x:c r="E259" s="130"/>
      <x:c r="F259" s="130"/>
      <x:c r="G259" s="130"/>
      <x:c r="H259" s="130"/>
      <x:c r="I259" s="130"/>
      <x:c r="J259" s="130" t="str">
        <x:f>IF(COUNTA(G259:I259)=0,"",ROUND(AVERAGE(G259:I259),2))</x:f>
      </x:c>
      <x:c r="K259" s="130" t="str">
        <x:f>IF(OR(E259="",J259=""),"",ROUND(J259-E259,2))</x:f>
      </x:c>
      <x:c r="L259" s="105" t="str">
        <x:f>IF(K259="","",IF(ABS(K259)&lt;=F259,"PASS","FAIL"))</x:f>
      </x:c>
      <x:c r="M259" s="105"/>
      <x:c r="N259" s="103"/>
      <x:c r="O259" s="103"/>
      <x:c r="P259" s="103"/>
      <x:c r="Q259" s="103"/>
      <x:c r="R259" s="103"/>
      <x:c r="S259" s="103"/>
      <x:c r="T259" s="103"/>
      <x:c r="U259" s="103"/>
      <x:c r="V259" s="103"/>
      <x:c r="W259" s="103"/>
      <x:c r="X259" s="103"/>
      <x:c r="Y259" s="103"/>
      <x:c r="Z259" s="103"/>
    </x:row>
    <x:row r="260" ht="24" customHeight="1">
      <x:c r="A260" s="105"/>
      <x:c r="B260" s="105"/>
      <x:c r="C260" s="105"/>
      <x:c r="D260" s="105"/>
      <x:c r="E260" s="130"/>
      <x:c r="F260" s="130"/>
      <x:c r="G260" s="130"/>
      <x:c r="H260" s="130"/>
      <x:c r="I260" s="130"/>
      <x:c r="J260" s="130" t="str">
        <x:f>IF(COUNTA(G260:I260)=0,"",ROUND(AVERAGE(G260:I260),2))</x:f>
      </x:c>
      <x:c r="K260" s="130" t="str">
        <x:f>IF(OR(E260="",J260=""),"",ROUND(J260-E260,2))</x:f>
      </x:c>
      <x:c r="L260" s="105" t="str">
        <x:f>IF(K260="","",IF(ABS(K260)&lt;=F260,"PASS","FAIL"))</x:f>
      </x:c>
      <x:c r="M260" s="105"/>
      <x:c r="N260" s="103"/>
      <x:c r="O260" s="103"/>
      <x:c r="P260" s="103"/>
      <x:c r="Q260" s="103"/>
      <x:c r="R260" s="103"/>
      <x:c r="S260" s="103"/>
      <x:c r="T260" s="103"/>
      <x:c r="U260" s="103"/>
      <x:c r="V260" s="103"/>
      <x:c r="W260" s="103"/>
      <x:c r="X260" s="103"/>
      <x:c r="Y260" s="103"/>
      <x:c r="Z260" s="103"/>
    </x:row>
    <x:row r="261" ht="24" customHeight="1">
      <x:c r="A261" s="105"/>
      <x:c r="B261" s="105"/>
      <x:c r="C261" s="105"/>
      <x:c r="D261" s="105"/>
      <x:c r="E261" s="130"/>
      <x:c r="F261" s="130"/>
      <x:c r="G261" s="130"/>
      <x:c r="H261" s="130"/>
      <x:c r="I261" s="130"/>
      <x:c r="J261" s="130" t="str">
        <x:f>IF(COUNTA(G261:I261)=0,"",ROUND(AVERAGE(G261:I261),2))</x:f>
      </x:c>
      <x:c r="K261" s="130" t="str">
        <x:f>IF(OR(E261="",J261=""),"",ROUND(J261-E261,2))</x:f>
      </x:c>
      <x:c r="L261" s="105" t="str">
        <x:f>IF(K261="","",IF(ABS(K261)&lt;=F261,"PASS","FAIL"))</x:f>
      </x:c>
      <x:c r="M261" s="105"/>
      <x:c r="N261" s="103"/>
      <x:c r="O261" s="103"/>
      <x:c r="P261" s="103"/>
      <x:c r="Q261" s="103"/>
      <x:c r="R261" s="103"/>
      <x:c r="S261" s="103"/>
      <x:c r="T261" s="103"/>
      <x:c r="U261" s="103"/>
      <x:c r="V261" s="103"/>
      <x:c r="W261" s="103"/>
      <x:c r="X261" s="103"/>
      <x:c r="Y261" s="103"/>
      <x:c r="Z261" s="103"/>
    </x:row>
    <x:row r="262" ht="24" customHeight="1">
      <x:c r="A262" s="105"/>
      <x:c r="B262" s="105"/>
      <x:c r="C262" s="105"/>
      <x:c r="D262" s="105"/>
      <x:c r="E262" s="130"/>
      <x:c r="F262" s="130"/>
      <x:c r="G262" s="130"/>
      <x:c r="H262" s="130"/>
      <x:c r="I262" s="130"/>
      <x:c r="J262" s="130" t="str">
        <x:f>IF(COUNTA(G262:I262)=0,"",ROUND(AVERAGE(G262:I262),2))</x:f>
      </x:c>
      <x:c r="K262" s="130" t="str">
        <x:f>IF(OR(E262="",J262=""),"",ROUND(J262-E262,2))</x:f>
      </x:c>
      <x:c r="L262" s="105" t="str">
        <x:f>IF(K262="","",IF(ABS(K262)&lt;=F262,"PASS","FAIL"))</x:f>
      </x:c>
      <x:c r="M262" s="105"/>
      <x:c r="N262" s="103"/>
      <x:c r="O262" s="103"/>
      <x:c r="P262" s="103"/>
      <x:c r="Q262" s="103"/>
      <x:c r="R262" s="103"/>
      <x:c r="S262" s="103"/>
      <x:c r="T262" s="103"/>
      <x:c r="U262" s="103"/>
      <x:c r="V262" s="103"/>
      <x:c r="W262" s="103"/>
      <x:c r="X262" s="103"/>
      <x:c r="Y262" s="103"/>
      <x:c r="Z262" s="103"/>
    </x:row>
    <x:row r="263" ht="24" customHeight="1">
      <x:c r="A263" s="105"/>
      <x:c r="B263" s="105"/>
      <x:c r="C263" s="105"/>
      <x:c r="D263" s="105"/>
      <x:c r="E263" s="130"/>
      <x:c r="F263" s="130"/>
      <x:c r="G263" s="130"/>
      <x:c r="H263" s="130"/>
      <x:c r="I263" s="130"/>
      <x:c r="J263" s="130" t="str">
        <x:f>IF(COUNTA(G263:I263)=0,"",ROUND(AVERAGE(G263:I263),2))</x:f>
      </x:c>
      <x:c r="K263" s="130" t="str">
        <x:f>IF(OR(E263="",J263=""),"",ROUND(J263-E263,2))</x:f>
      </x:c>
      <x:c r="L263" s="105" t="str">
        <x:f>IF(K263="","",IF(ABS(K263)&lt;=F263,"PASS","FAIL"))</x:f>
      </x:c>
      <x:c r="M263" s="105"/>
      <x:c r="N263" s="103"/>
      <x:c r="O263" s="103"/>
      <x:c r="P263" s="103"/>
      <x:c r="Q263" s="103"/>
      <x:c r="R263" s="103"/>
      <x:c r="S263" s="103"/>
      <x:c r="T263" s="103"/>
      <x:c r="U263" s="103"/>
      <x:c r="V263" s="103"/>
      <x:c r="W263" s="103"/>
      <x:c r="X263" s="103"/>
      <x:c r="Y263" s="103"/>
      <x:c r="Z263" s="103"/>
    </x:row>
    <x:row r="264" ht="24" customHeight="1">
      <x:c r="A264" s="105"/>
      <x:c r="B264" s="105"/>
      <x:c r="C264" s="105"/>
      <x:c r="D264" s="105"/>
      <x:c r="E264" s="130"/>
      <x:c r="F264" s="130"/>
      <x:c r="G264" s="130"/>
      <x:c r="H264" s="130"/>
      <x:c r="I264" s="130"/>
      <x:c r="J264" s="130" t="str">
        <x:f>IF(COUNTA(G264:I264)=0,"",ROUND(AVERAGE(G264:I264),2))</x:f>
      </x:c>
      <x:c r="K264" s="130" t="str">
        <x:f>IF(OR(E264="",J264=""),"",ROUND(J264-E264,2))</x:f>
      </x:c>
      <x:c r="L264" s="105" t="str">
        <x:f>IF(K264="","",IF(ABS(K264)&lt;=F264,"PASS","FAIL"))</x:f>
      </x:c>
      <x:c r="M264" s="105"/>
      <x:c r="N264" s="103"/>
      <x:c r="O264" s="103"/>
      <x:c r="P264" s="103"/>
      <x:c r="Q264" s="103"/>
      <x:c r="R264" s="103"/>
      <x:c r="S264" s="103"/>
      <x:c r="T264" s="103"/>
      <x:c r="U264" s="103"/>
      <x:c r="V264" s="103"/>
      <x:c r="W264" s="103"/>
      <x:c r="X264" s="103"/>
      <x:c r="Y264" s="103"/>
      <x:c r="Z264" s="103"/>
    </x:row>
    <x:row r="265" ht="24" customHeight="1">
      <x:c r="A265" s="105"/>
      <x:c r="B265" s="105"/>
      <x:c r="C265" s="105"/>
      <x:c r="D265" s="105"/>
      <x:c r="E265" s="130"/>
      <x:c r="F265" s="130"/>
      <x:c r="G265" s="130"/>
      <x:c r="H265" s="130"/>
      <x:c r="I265" s="130"/>
      <x:c r="J265" s="130" t="str">
        <x:f>IF(COUNTA(G265:I265)=0,"",ROUND(AVERAGE(G265:I265),2))</x:f>
      </x:c>
      <x:c r="K265" s="130" t="str">
        <x:f>IF(OR(E265="",J265=""),"",ROUND(J265-E265,2))</x:f>
      </x:c>
      <x:c r="L265" s="105" t="str">
        <x:f>IF(K265="","",IF(ABS(K265)&lt;=F265,"PASS","FAIL"))</x:f>
      </x:c>
      <x:c r="M265" s="105"/>
      <x:c r="N265" s="103"/>
      <x:c r="O265" s="103"/>
      <x:c r="P265" s="103"/>
      <x:c r="Q265" s="103"/>
      <x:c r="R265" s="103"/>
      <x:c r="S265" s="103"/>
      <x:c r="T265" s="103"/>
      <x:c r="U265" s="103"/>
      <x:c r="V265" s="103"/>
      <x:c r="W265" s="103"/>
      <x:c r="X265" s="103"/>
      <x:c r="Y265" s="103"/>
      <x:c r="Z265" s="103"/>
    </x:row>
    <x:row r="266" ht="24" customHeight="1">
      <x:c r="A266" s="105"/>
      <x:c r="B266" s="105"/>
      <x:c r="C266" s="105"/>
      <x:c r="D266" s="105"/>
      <x:c r="E266" s="130"/>
      <x:c r="F266" s="130"/>
      <x:c r="G266" s="130"/>
      <x:c r="H266" s="130"/>
      <x:c r="I266" s="130"/>
      <x:c r="J266" s="130" t="str">
        <x:f>IF(COUNTA(G266:I266)=0,"",ROUND(AVERAGE(G266:I266),2))</x:f>
      </x:c>
      <x:c r="K266" s="130" t="str">
        <x:f>IF(OR(E266="",J266=""),"",ROUND(J266-E266,2))</x:f>
      </x:c>
      <x:c r="L266" s="105" t="str">
        <x:f>IF(K266="","",IF(ABS(K266)&lt;=F266,"PASS","FAIL"))</x:f>
      </x:c>
      <x:c r="M266" s="105"/>
      <x:c r="N266" s="103"/>
      <x:c r="O266" s="103"/>
      <x:c r="P266" s="103"/>
      <x:c r="Q266" s="103"/>
      <x:c r="R266" s="103"/>
      <x:c r="S266" s="103"/>
      <x:c r="T266" s="103"/>
      <x:c r="U266" s="103"/>
      <x:c r="V266" s="103"/>
      <x:c r="W266" s="103"/>
      <x:c r="X266" s="103"/>
      <x:c r="Y266" s="103"/>
      <x:c r="Z266" s="103"/>
    </x:row>
    <x:row r="267" ht="24" customHeight="1">
      <x:c r="A267" s="105"/>
      <x:c r="B267" s="105"/>
      <x:c r="C267" s="105"/>
      <x:c r="D267" s="105"/>
      <x:c r="E267" s="130"/>
      <x:c r="F267" s="130"/>
      <x:c r="G267" s="130"/>
      <x:c r="H267" s="130"/>
      <x:c r="I267" s="130"/>
      <x:c r="J267" s="130" t="str">
        <x:f>IF(COUNTA(G267:I267)=0,"",ROUND(AVERAGE(G267:I267),2))</x:f>
      </x:c>
      <x:c r="K267" s="130" t="str">
        <x:f>IF(OR(E267="",J267=""),"",ROUND(J267-E267,2))</x:f>
      </x:c>
      <x:c r="L267" s="105" t="str">
        <x:f>IF(K267="","",IF(ABS(K267)&lt;=F267,"PASS","FAIL"))</x:f>
      </x:c>
      <x:c r="M267" s="105"/>
      <x:c r="N267" s="103"/>
      <x:c r="O267" s="103"/>
      <x:c r="P267" s="103"/>
      <x:c r="Q267" s="103"/>
      <x:c r="R267" s="103"/>
      <x:c r="S267" s="103"/>
      <x:c r="T267" s="103"/>
      <x:c r="U267" s="103"/>
      <x:c r="V267" s="103"/>
      <x:c r="W267" s="103"/>
      <x:c r="X267" s="103"/>
      <x:c r="Y267" s="103"/>
      <x:c r="Z267" s="103"/>
    </x:row>
    <x:row r="268" ht="24" customHeight="1">
      <x:c r="A268" s="105"/>
      <x:c r="B268" s="105"/>
      <x:c r="C268" s="105"/>
      <x:c r="D268" s="105"/>
      <x:c r="E268" s="130"/>
      <x:c r="F268" s="130"/>
      <x:c r="G268" s="130"/>
      <x:c r="H268" s="130"/>
      <x:c r="I268" s="130"/>
      <x:c r="J268" s="130" t="str">
        <x:f>IF(COUNTA(G268:I268)=0,"",ROUND(AVERAGE(G268:I268),2))</x:f>
      </x:c>
      <x:c r="K268" s="130" t="str">
        <x:f>IF(OR(E268="",J268=""),"",ROUND(J268-E268,2))</x:f>
      </x:c>
      <x:c r="L268" s="105" t="str">
        <x:f>IF(K268="","",IF(ABS(K268)&lt;=F268,"PASS","FAIL"))</x:f>
      </x:c>
      <x:c r="M268" s="105"/>
      <x:c r="N268" s="103"/>
      <x:c r="O268" s="103"/>
      <x:c r="P268" s="103"/>
      <x:c r="Q268" s="103"/>
      <x:c r="R268" s="103"/>
      <x:c r="S268" s="103"/>
      <x:c r="T268" s="103"/>
      <x:c r="U268" s="103"/>
      <x:c r="V268" s="103"/>
      <x:c r="W268" s="103"/>
      <x:c r="X268" s="103"/>
      <x:c r="Y268" s="103"/>
      <x:c r="Z268" s="103"/>
    </x:row>
    <x:row r="269" ht="24" customHeight="1">
      <x:c r="A269" s="105"/>
      <x:c r="B269" s="105"/>
      <x:c r="C269" s="105"/>
      <x:c r="D269" s="105"/>
      <x:c r="E269" s="130"/>
      <x:c r="F269" s="130"/>
      <x:c r="G269" s="130"/>
      <x:c r="H269" s="130"/>
      <x:c r="I269" s="130"/>
      <x:c r="J269" s="130" t="str">
        <x:f>IF(COUNTA(G269:I269)=0,"",ROUND(AVERAGE(G269:I269),2))</x:f>
      </x:c>
      <x:c r="K269" s="130" t="str">
        <x:f>IF(OR(E269="",J269=""),"",ROUND(J269-E269,2))</x:f>
      </x:c>
      <x:c r="L269" s="105" t="str">
        <x:f>IF(K269="","",IF(ABS(K269)&lt;=F269,"PASS","FAIL"))</x:f>
      </x:c>
      <x:c r="M269" s="105"/>
      <x:c r="N269" s="103"/>
      <x:c r="O269" s="103"/>
      <x:c r="P269" s="103"/>
      <x:c r="Q269" s="103"/>
      <x:c r="R269" s="103"/>
      <x:c r="S269" s="103"/>
      <x:c r="T269" s="103"/>
      <x:c r="U269" s="103"/>
      <x:c r="V269" s="103"/>
      <x:c r="W269" s="103"/>
      <x:c r="X269" s="103"/>
      <x:c r="Y269" s="103"/>
      <x:c r="Z269" s="103"/>
    </x:row>
    <x:row r="270" ht="24" customHeight="1">
      <x:c r="A270" s="105"/>
      <x:c r="B270" s="105"/>
      <x:c r="C270" s="105"/>
      <x:c r="D270" s="105"/>
      <x:c r="E270" s="130"/>
      <x:c r="F270" s="130"/>
      <x:c r="G270" s="130"/>
      <x:c r="H270" s="130"/>
      <x:c r="I270" s="130"/>
      <x:c r="J270" s="130" t="str">
        <x:f>IF(COUNTA(G270:I270)=0,"",ROUND(AVERAGE(G270:I270),2))</x:f>
      </x:c>
      <x:c r="K270" s="130" t="str">
        <x:f>IF(OR(E270="",J270=""),"",ROUND(J270-E270,2))</x:f>
      </x:c>
      <x:c r="L270" s="105" t="str">
        <x:f>IF(K270="","",IF(ABS(K270)&lt;=F270,"PASS","FAIL"))</x:f>
      </x:c>
      <x:c r="M270" s="105"/>
      <x:c r="N270" s="103"/>
      <x:c r="O270" s="103"/>
      <x:c r="P270" s="103"/>
      <x:c r="Q270" s="103"/>
      <x:c r="R270" s="103"/>
      <x:c r="S270" s="103"/>
      <x:c r="T270" s="103"/>
      <x:c r="U270" s="103"/>
      <x:c r="V270" s="103"/>
      <x:c r="W270" s="103"/>
      <x:c r="X270" s="103"/>
      <x:c r="Y270" s="103"/>
      <x:c r="Z270" s="103"/>
    </x:row>
    <x:row r="271" ht="24" customHeight="1">
      <x:c r="A271" s="105"/>
      <x:c r="B271" s="105"/>
      <x:c r="C271" s="105"/>
      <x:c r="D271" s="105"/>
      <x:c r="E271" s="130"/>
      <x:c r="F271" s="130"/>
      <x:c r="G271" s="130"/>
      <x:c r="H271" s="130"/>
      <x:c r="I271" s="130"/>
      <x:c r="J271" s="130" t="str">
        <x:f>IF(COUNTA(G271:I271)=0,"",ROUND(AVERAGE(G271:I271),2))</x:f>
      </x:c>
      <x:c r="K271" s="130" t="str">
        <x:f>IF(OR(E271="",J271=""),"",ROUND(J271-E271,2))</x:f>
      </x:c>
      <x:c r="L271" s="105" t="str">
        <x:f>IF(K271="","",IF(ABS(K271)&lt;=F271,"PASS","FAIL"))</x:f>
      </x:c>
      <x:c r="M271" s="105"/>
      <x:c r="N271" s="103"/>
      <x:c r="O271" s="103"/>
      <x:c r="P271" s="103"/>
      <x:c r="Q271" s="103"/>
      <x:c r="R271" s="103"/>
      <x:c r="S271" s="103"/>
      <x:c r="T271" s="103"/>
      <x:c r="U271" s="103"/>
      <x:c r="V271" s="103"/>
      <x:c r="W271" s="103"/>
      <x:c r="X271" s="103"/>
      <x:c r="Y271" s="103"/>
      <x:c r="Z271" s="103"/>
    </x:row>
    <x:row r="272" ht="24" customHeight="1">
      <x:c r="A272" s="105"/>
      <x:c r="B272" s="105"/>
      <x:c r="C272" s="105"/>
      <x:c r="D272" s="105"/>
      <x:c r="E272" s="130"/>
      <x:c r="F272" s="130"/>
      <x:c r="G272" s="130"/>
      <x:c r="H272" s="130"/>
      <x:c r="I272" s="130"/>
      <x:c r="J272" s="130" t="str">
        <x:f>IF(COUNTA(G272:I272)=0,"",ROUND(AVERAGE(G272:I272),2))</x:f>
      </x:c>
      <x:c r="K272" s="130" t="str">
        <x:f>IF(OR(E272="",J272=""),"",ROUND(J272-E272,2))</x:f>
      </x:c>
      <x:c r="L272" s="105" t="str">
        <x:f>IF(K272="","",IF(ABS(K272)&lt;=F272,"PASS","FAIL"))</x:f>
      </x:c>
      <x:c r="M272" s="105"/>
      <x:c r="N272" s="103"/>
      <x:c r="O272" s="103"/>
      <x:c r="P272" s="103"/>
      <x:c r="Q272" s="103"/>
      <x:c r="R272" s="103"/>
      <x:c r="S272" s="103"/>
      <x:c r="T272" s="103"/>
      <x:c r="U272" s="103"/>
      <x:c r="V272" s="103"/>
      <x:c r="W272" s="103"/>
      <x:c r="X272" s="103"/>
      <x:c r="Y272" s="103"/>
      <x:c r="Z272" s="103"/>
    </x:row>
    <x:row r="273" ht="24" customHeight="1">
      <x:c r="A273" s="105"/>
      <x:c r="B273" s="105"/>
      <x:c r="C273" s="105"/>
      <x:c r="D273" s="105"/>
      <x:c r="E273" s="130"/>
      <x:c r="F273" s="130"/>
      <x:c r="G273" s="130"/>
      <x:c r="H273" s="130"/>
      <x:c r="I273" s="130"/>
      <x:c r="J273" s="130" t="str">
        <x:f>IF(COUNTA(G273:I273)=0,"",ROUND(AVERAGE(G273:I273),2))</x:f>
      </x:c>
      <x:c r="K273" s="130" t="str">
        <x:f>IF(OR(E273="",J273=""),"",ROUND(J273-E273,2))</x:f>
      </x:c>
      <x:c r="L273" s="105" t="str">
        <x:f>IF(K273="","",IF(ABS(K273)&lt;=F273,"PASS","FAIL"))</x:f>
      </x:c>
      <x:c r="M273" s="105"/>
      <x:c r="N273" s="103"/>
      <x:c r="O273" s="103"/>
      <x:c r="P273" s="103"/>
      <x:c r="Q273" s="103"/>
      <x:c r="R273" s="103"/>
      <x:c r="S273" s="103"/>
      <x:c r="T273" s="103"/>
      <x:c r="U273" s="103"/>
      <x:c r="V273" s="103"/>
      <x:c r="W273" s="103"/>
      <x:c r="X273" s="103"/>
      <x:c r="Y273" s="103"/>
      <x:c r="Z273" s="103"/>
    </x:row>
    <x:row r="274" ht="24" customHeight="1">
      <x:c r="A274" s="105"/>
      <x:c r="B274" s="105"/>
      <x:c r="C274" s="105"/>
      <x:c r="D274" s="105"/>
      <x:c r="E274" s="130"/>
      <x:c r="F274" s="130"/>
      <x:c r="G274" s="130"/>
      <x:c r="H274" s="130"/>
      <x:c r="I274" s="130"/>
      <x:c r="J274" s="130" t="str">
        <x:f>IF(COUNTA(G274:I274)=0,"",ROUND(AVERAGE(G274:I274),2))</x:f>
      </x:c>
      <x:c r="K274" s="130" t="str">
        <x:f>IF(OR(E274="",J274=""),"",ROUND(J274-E274,2))</x:f>
      </x:c>
      <x:c r="L274" s="105" t="str">
        <x:f>IF(K274="","",IF(ABS(K274)&lt;=F274,"PASS","FAIL"))</x:f>
      </x:c>
      <x:c r="M274" s="105"/>
      <x:c r="N274" s="103"/>
      <x:c r="O274" s="103"/>
      <x:c r="P274" s="103"/>
      <x:c r="Q274" s="103"/>
      <x:c r="R274" s="103"/>
      <x:c r="S274" s="103"/>
      <x:c r="T274" s="103"/>
      <x:c r="U274" s="103"/>
      <x:c r="V274" s="103"/>
      <x:c r="W274" s="103"/>
      <x:c r="X274" s="103"/>
      <x:c r="Y274" s="103"/>
      <x:c r="Z274" s="103"/>
    </x:row>
    <x:row r="275" ht="24" customHeight="1">
      <x:c r="A275" s="105"/>
      <x:c r="B275" s="105"/>
      <x:c r="C275" s="105"/>
      <x:c r="D275" s="105"/>
      <x:c r="E275" s="130"/>
      <x:c r="F275" s="130"/>
      <x:c r="G275" s="130"/>
      <x:c r="H275" s="130"/>
      <x:c r="I275" s="130"/>
      <x:c r="J275" s="130" t="str">
        <x:f>IF(COUNTA(G275:I275)=0,"",ROUND(AVERAGE(G275:I275),2))</x:f>
      </x:c>
      <x:c r="K275" s="130" t="str">
        <x:f>IF(OR(E275="",J275=""),"",ROUND(J275-E275,2))</x:f>
      </x:c>
      <x:c r="L275" s="105" t="str">
        <x:f>IF(K275="","",IF(ABS(K275)&lt;=F275,"PASS","FAIL"))</x:f>
      </x:c>
      <x:c r="M275" s="105"/>
      <x:c r="N275" s="103"/>
      <x:c r="O275" s="103"/>
      <x:c r="P275" s="103"/>
      <x:c r="Q275" s="103"/>
      <x:c r="R275" s="103"/>
      <x:c r="S275" s="103"/>
      <x:c r="T275" s="103"/>
      <x:c r="U275" s="103"/>
      <x:c r="V275" s="103"/>
      <x:c r="W275" s="103"/>
      <x:c r="X275" s="103"/>
      <x:c r="Y275" s="103"/>
      <x:c r="Z275" s="103"/>
    </x:row>
    <x:row r="276" ht="24" customHeight="1">
      <x:c r="A276" s="105"/>
      <x:c r="B276" s="105"/>
      <x:c r="C276" s="105"/>
      <x:c r="D276" s="105"/>
      <x:c r="E276" s="130"/>
      <x:c r="F276" s="130"/>
      <x:c r="G276" s="130"/>
      <x:c r="H276" s="130"/>
      <x:c r="I276" s="130"/>
      <x:c r="J276" s="130" t="str">
        <x:f>IF(COUNTA(G276:I276)=0,"",ROUND(AVERAGE(G276:I276),2))</x:f>
      </x:c>
      <x:c r="K276" s="130" t="str">
        <x:f>IF(OR(E276="",J276=""),"",ROUND(J276-E276,2))</x:f>
      </x:c>
      <x:c r="L276" s="105" t="str">
        <x:f>IF(K276="","",IF(ABS(K276)&lt;=F276,"PASS","FAIL"))</x:f>
      </x:c>
      <x:c r="M276" s="105"/>
      <x:c r="N276" s="103"/>
      <x:c r="O276" s="103"/>
      <x:c r="P276" s="103"/>
      <x:c r="Q276" s="103"/>
      <x:c r="R276" s="103"/>
      <x:c r="S276" s="103"/>
      <x:c r="T276" s="103"/>
      <x:c r="U276" s="103"/>
      <x:c r="V276" s="103"/>
      <x:c r="W276" s="103"/>
      <x:c r="X276" s="103"/>
      <x:c r="Y276" s="103"/>
      <x:c r="Z276" s="103"/>
    </x:row>
    <x:row r="277" ht="24" customHeight="1">
      <x:c r="A277" s="105"/>
      <x:c r="B277" s="105"/>
      <x:c r="C277" s="105"/>
      <x:c r="D277" s="105"/>
      <x:c r="E277" s="130"/>
      <x:c r="F277" s="130"/>
      <x:c r="G277" s="130"/>
      <x:c r="H277" s="130"/>
      <x:c r="I277" s="130"/>
      <x:c r="J277" s="130" t="str">
        <x:f>IF(COUNTA(G277:I277)=0,"",ROUND(AVERAGE(G277:I277),2))</x:f>
      </x:c>
      <x:c r="K277" s="130" t="str">
        <x:f>IF(OR(E277="",J277=""),"",ROUND(J277-E277,2))</x:f>
      </x:c>
      <x:c r="L277" s="105" t="str">
        <x:f>IF(K277="","",IF(ABS(K277)&lt;=F277,"PASS","FAIL"))</x:f>
      </x:c>
      <x:c r="M277" s="105"/>
      <x:c r="N277" s="103"/>
      <x:c r="O277" s="103"/>
      <x:c r="P277" s="103"/>
      <x:c r="Q277" s="103"/>
      <x:c r="R277" s="103"/>
      <x:c r="S277" s="103"/>
      <x:c r="T277" s="103"/>
      <x:c r="U277" s="103"/>
      <x:c r="V277" s="103"/>
      <x:c r="W277" s="103"/>
      <x:c r="X277" s="103"/>
      <x:c r="Y277" s="103"/>
      <x:c r="Z277" s="103"/>
    </x:row>
    <x:row r="278" ht="24" customHeight="1">
      <x:c r="A278" s="105"/>
      <x:c r="B278" s="105"/>
      <x:c r="C278" s="105"/>
      <x:c r="D278" s="105"/>
      <x:c r="E278" s="130"/>
      <x:c r="F278" s="130"/>
      <x:c r="G278" s="130"/>
      <x:c r="H278" s="130"/>
      <x:c r="I278" s="130"/>
      <x:c r="J278" s="130" t="str">
        <x:f>IF(COUNTA(G278:I278)=0,"",ROUND(AVERAGE(G278:I278),2))</x:f>
      </x:c>
      <x:c r="K278" s="130" t="str">
        <x:f>IF(OR(E278="",J278=""),"",ROUND(J278-E278,2))</x:f>
      </x:c>
      <x:c r="L278" s="105" t="str">
        <x:f>IF(K278="","",IF(ABS(K278)&lt;=F278,"PASS","FAIL"))</x:f>
      </x:c>
      <x:c r="M278" s="105"/>
      <x:c r="N278" s="103"/>
      <x:c r="O278" s="103"/>
      <x:c r="P278" s="103"/>
      <x:c r="Q278" s="103"/>
      <x:c r="R278" s="103"/>
      <x:c r="S278" s="103"/>
      <x:c r="T278" s="103"/>
      <x:c r="U278" s="103"/>
      <x:c r="V278" s="103"/>
      <x:c r="W278" s="103"/>
      <x:c r="X278" s="103"/>
      <x:c r="Y278" s="103"/>
      <x:c r="Z278" s="103"/>
    </x:row>
    <x:row r="279" ht="24" customHeight="1">
      <x:c r="A279" s="105"/>
      <x:c r="B279" s="105"/>
      <x:c r="C279" s="105"/>
      <x:c r="D279" s="105"/>
      <x:c r="E279" s="130"/>
      <x:c r="F279" s="130"/>
      <x:c r="G279" s="130"/>
      <x:c r="H279" s="130"/>
      <x:c r="I279" s="130"/>
      <x:c r="J279" s="130" t="str">
        <x:f>IF(COUNTA(G279:I279)=0,"",ROUND(AVERAGE(G279:I279),2))</x:f>
      </x:c>
      <x:c r="K279" s="130" t="str">
        <x:f>IF(OR(E279="",J279=""),"",ROUND(J279-E279,2))</x:f>
      </x:c>
      <x:c r="L279" s="105" t="str">
        <x:f>IF(K279="","",IF(ABS(K279)&lt;=F279,"PASS","FAIL"))</x:f>
      </x:c>
      <x:c r="M279" s="105"/>
      <x:c r="N279" s="103"/>
      <x:c r="O279" s="103"/>
      <x:c r="P279" s="103"/>
      <x:c r="Q279" s="103"/>
      <x:c r="R279" s="103"/>
      <x:c r="S279" s="103"/>
      <x:c r="T279" s="103"/>
      <x:c r="U279" s="103"/>
      <x:c r="V279" s="103"/>
      <x:c r="W279" s="103"/>
      <x:c r="X279" s="103"/>
      <x:c r="Y279" s="103"/>
      <x:c r="Z279" s="103"/>
    </x:row>
    <x:row r="280" ht="24" customHeight="1">
      <x:c r="A280" s="105"/>
      <x:c r="B280" s="105"/>
      <x:c r="C280" s="105"/>
      <x:c r="D280" s="105"/>
      <x:c r="E280" s="130"/>
      <x:c r="F280" s="130"/>
      <x:c r="G280" s="130"/>
      <x:c r="H280" s="130"/>
      <x:c r="I280" s="130"/>
      <x:c r="J280" s="130" t="str">
        <x:f>IF(COUNTA(G280:I280)=0,"",ROUND(AVERAGE(G280:I280),2))</x:f>
      </x:c>
      <x:c r="K280" s="130" t="str">
        <x:f>IF(OR(E280="",J280=""),"",ROUND(J280-E280,2))</x:f>
      </x:c>
      <x:c r="L280" s="105" t="str">
        <x:f>IF(K280="","",IF(ABS(K280)&lt;=F280,"PASS","FAIL"))</x:f>
      </x:c>
      <x:c r="M280" s="105"/>
      <x:c r="N280" s="103"/>
      <x:c r="O280" s="103"/>
      <x:c r="P280" s="103"/>
      <x:c r="Q280" s="103"/>
      <x:c r="R280" s="103"/>
      <x:c r="S280" s="103"/>
      <x:c r="T280" s="103"/>
      <x:c r="U280" s="103"/>
      <x:c r="V280" s="103"/>
      <x:c r="W280" s="103"/>
      <x:c r="X280" s="103"/>
      <x:c r="Y280" s="103"/>
      <x:c r="Z280" s="103"/>
    </x:row>
    <x:row r="281" ht="24" customHeight="1">
      <x:c r="A281" s="105"/>
      <x:c r="B281" s="105"/>
      <x:c r="C281" s="105"/>
      <x:c r="D281" s="105"/>
      <x:c r="E281" s="130"/>
      <x:c r="F281" s="130"/>
      <x:c r="G281" s="130"/>
      <x:c r="H281" s="130"/>
      <x:c r="I281" s="130"/>
      <x:c r="J281" s="130" t="str">
        <x:f>IF(COUNTA(G281:I281)=0,"",ROUND(AVERAGE(G281:I281),2))</x:f>
      </x:c>
      <x:c r="K281" s="130" t="str">
        <x:f>IF(OR(E281="",J281=""),"",ROUND(J281-E281,2))</x:f>
      </x:c>
      <x:c r="L281" s="105" t="str">
        <x:f>IF(K281="","",IF(ABS(K281)&lt;=F281,"PASS","FAIL"))</x:f>
      </x:c>
      <x:c r="M281" s="105"/>
      <x:c r="N281" s="103"/>
      <x:c r="O281" s="103"/>
      <x:c r="P281" s="103"/>
      <x:c r="Q281" s="103"/>
      <x:c r="R281" s="103"/>
      <x:c r="S281" s="103"/>
      <x:c r="T281" s="103"/>
      <x:c r="U281" s="103"/>
      <x:c r="V281" s="103"/>
      <x:c r="W281" s="103"/>
      <x:c r="X281" s="103"/>
      <x:c r="Y281" s="103"/>
      <x:c r="Z281" s="103"/>
    </x:row>
    <x:row r="282" ht="24" customHeight="1">
      <x:c r="A282" s="105"/>
      <x:c r="B282" s="105"/>
      <x:c r="C282" s="105"/>
      <x:c r="D282" s="105"/>
      <x:c r="E282" s="130"/>
      <x:c r="F282" s="130"/>
      <x:c r="G282" s="130"/>
      <x:c r="H282" s="130"/>
      <x:c r="I282" s="130"/>
      <x:c r="J282" s="130" t="str">
        <x:f>IF(COUNTA(G282:I282)=0,"",ROUND(AVERAGE(G282:I282),2))</x:f>
      </x:c>
      <x:c r="K282" s="130" t="str">
        <x:f>IF(OR(E282="",J282=""),"",ROUND(J282-E282,2))</x:f>
      </x:c>
      <x:c r="L282" s="105" t="str">
        <x:f>IF(K282="","",IF(ABS(K282)&lt;=F282,"PASS","FAIL"))</x:f>
      </x:c>
      <x:c r="M282" s="105"/>
      <x:c r="N282" s="103"/>
      <x:c r="O282" s="103"/>
      <x:c r="P282" s="103"/>
      <x:c r="Q282" s="103"/>
      <x:c r="R282" s="103"/>
      <x:c r="S282" s="103"/>
      <x:c r="T282" s="103"/>
      <x:c r="U282" s="103"/>
      <x:c r="V282" s="103"/>
      <x:c r="W282" s="103"/>
      <x:c r="X282" s="103"/>
      <x:c r="Y282" s="103"/>
      <x:c r="Z282" s="103"/>
    </x:row>
    <x:row r="283" ht="24" customHeight="1">
      <x:c r="A283" s="105"/>
      <x:c r="B283" s="105"/>
      <x:c r="C283" s="105"/>
      <x:c r="D283" s="105"/>
      <x:c r="E283" s="130"/>
      <x:c r="F283" s="130"/>
      <x:c r="G283" s="130"/>
      <x:c r="H283" s="130"/>
      <x:c r="I283" s="130"/>
      <x:c r="J283" s="130" t="str">
        <x:f>IF(COUNTA(G283:I283)=0,"",ROUND(AVERAGE(G283:I283),2))</x:f>
      </x:c>
      <x:c r="K283" s="130" t="str">
        <x:f>IF(OR(E283="",J283=""),"",ROUND(J283-E283,2))</x:f>
      </x:c>
      <x:c r="L283" s="105" t="str">
        <x:f>IF(K283="","",IF(ABS(K283)&lt;=F283,"PASS","FAIL"))</x:f>
      </x:c>
      <x:c r="M283" s="105"/>
      <x:c r="N283" s="103"/>
      <x:c r="O283" s="103"/>
      <x:c r="P283" s="103"/>
      <x:c r="Q283" s="103"/>
      <x:c r="R283" s="103"/>
      <x:c r="S283" s="103"/>
      <x:c r="T283" s="103"/>
      <x:c r="U283" s="103"/>
      <x:c r="V283" s="103"/>
      <x:c r="W283" s="103"/>
      <x:c r="X283" s="103"/>
      <x:c r="Y283" s="103"/>
      <x:c r="Z283" s="103"/>
    </x:row>
    <x:row r="284" ht="24" customHeight="1">
      <x:c r="A284" s="105"/>
      <x:c r="B284" s="105"/>
      <x:c r="C284" s="105"/>
      <x:c r="D284" s="105"/>
      <x:c r="E284" s="130"/>
      <x:c r="F284" s="130"/>
      <x:c r="G284" s="130"/>
      <x:c r="H284" s="130"/>
      <x:c r="I284" s="130"/>
      <x:c r="J284" s="130" t="str">
        <x:f>IF(COUNTA(G284:I284)=0,"",ROUND(AVERAGE(G284:I284),2))</x:f>
      </x:c>
      <x:c r="K284" s="130" t="str">
        <x:f>IF(OR(E284="",J284=""),"",ROUND(J284-E284,2))</x:f>
      </x:c>
      <x:c r="L284" s="105" t="str">
        <x:f>IF(K284="","",IF(ABS(K284)&lt;=F284,"PASS","FAIL"))</x:f>
      </x:c>
      <x:c r="M284" s="105"/>
      <x:c r="N284" s="103"/>
      <x:c r="O284" s="103"/>
      <x:c r="P284" s="103"/>
      <x:c r="Q284" s="103"/>
      <x:c r="R284" s="103"/>
      <x:c r="S284" s="103"/>
      <x:c r="T284" s="103"/>
      <x:c r="U284" s="103"/>
      <x:c r="V284" s="103"/>
      <x:c r="W284" s="103"/>
      <x:c r="X284" s="103"/>
      <x:c r="Y284" s="103"/>
      <x:c r="Z284" s="103"/>
    </x:row>
    <x:row r="285" ht="24" customHeight="1">
      <x:c r="A285" s="105"/>
      <x:c r="B285" s="105"/>
      <x:c r="C285" s="105"/>
      <x:c r="D285" s="105"/>
      <x:c r="E285" s="130"/>
      <x:c r="F285" s="130"/>
      <x:c r="G285" s="130"/>
      <x:c r="H285" s="130"/>
      <x:c r="I285" s="130"/>
      <x:c r="J285" s="130" t="str">
        <x:f>IF(COUNTA(G285:I285)=0,"",ROUND(AVERAGE(G285:I285),2))</x:f>
      </x:c>
      <x:c r="K285" s="130" t="str">
        <x:f>IF(OR(E285="",J285=""),"",ROUND(J285-E285,2))</x:f>
      </x:c>
      <x:c r="L285" s="105" t="str">
        <x:f>IF(K285="","",IF(ABS(K285)&lt;=F285,"PASS","FAIL"))</x:f>
      </x:c>
      <x:c r="M285" s="105"/>
      <x:c r="N285" s="103"/>
      <x:c r="O285" s="103"/>
      <x:c r="P285" s="103"/>
      <x:c r="Q285" s="103"/>
      <x:c r="R285" s="103"/>
      <x:c r="S285" s="103"/>
      <x:c r="T285" s="103"/>
      <x:c r="U285" s="103"/>
      <x:c r="V285" s="103"/>
      <x:c r="W285" s="103"/>
      <x:c r="X285" s="103"/>
      <x:c r="Y285" s="103"/>
      <x:c r="Z285" s="103"/>
    </x:row>
    <x:row r="286" ht="24" customHeight="1">
      <x:c r="A286" s="105"/>
      <x:c r="B286" s="105"/>
      <x:c r="C286" s="105"/>
      <x:c r="D286" s="105"/>
      <x:c r="E286" s="130"/>
      <x:c r="F286" s="130"/>
      <x:c r="G286" s="130"/>
      <x:c r="H286" s="130"/>
      <x:c r="I286" s="130"/>
      <x:c r="J286" s="130" t="str">
        <x:f>IF(COUNTA(G286:I286)=0,"",ROUND(AVERAGE(G286:I286),2))</x:f>
      </x:c>
      <x:c r="K286" s="130" t="str">
        <x:f>IF(OR(E286="",J286=""),"",ROUND(J286-E286,2))</x:f>
      </x:c>
      <x:c r="L286" s="105" t="str">
        <x:f>IF(K286="","",IF(ABS(K286)&lt;=F286,"PASS","FAIL"))</x:f>
      </x:c>
      <x:c r="M286" s="105"/>
      <x:c r="N286" s="103"/>
      <x:c r="O286" s="103"/>
      <x:c r="P286" s="103"/>
      <x:c r="Q286" s="103"/>
      <x:c r="R286" s="103"/>
      <x:c r="S286" s="103"/>
      <x:c r="T286" s="103"/>
      <x:c r="U286" s="103"/>
      <x:c r="V286" s="103"/>
      <x:c r="W286" s="103"/>
      <x:c r="X286" s="103"/>
      <x:c r="Y286" s="103"/>
      <x:c r="Z286" s="103"/>
    </x:row>
    <x:row r="287" ht="24" customHeight="1">
      <x:c r="A287" s="105"/>
      <x:c r="B287" s="105"/>
      <x:c r="C287" s="105"/>
      <x:c r="D287" s="105"/>
      <x:c r="E287" s="130"/>
      <x:c r="F287" s="130"/>
      <x:c r="G287" s="130"/>
      <x:c r="H287" s="130"/>
      <x:c r="I287" s="130"/>
      <x:c r="J287" s="130" t="str">
        <x:f>IF(COUNTA(G287:I287)=0,"",ROUND(AVERAGE(G287:I287),2))</x:f>
      </x:c>
      <x:c r="K287" s="130" t="str">
        <x:f>IF(OR(E287="",J287=""),"",ROUND(J287-E287,2))</x:f>
      </x:c>
      <x:c r="L287" s="105" t="str">
        <x:f>IF(K287="","",IF(ABS(K287)&lt;=F287,"PASS","FAIL"))</x:f>
      </x:c>
      <x:c r="M287" s="105"/>
      <x:c r="N287" s="103"/>
      <x:c r="O287" s="103"/>
      <x:c r="P287" s="103"/>
      <x:c r="Q287" s="103"/>
      <x:c r="R287" s="103"/>
      <x:c r="S287" s="103"/>
      <x:c r="T287" s="103"/>
      <x:c r="U287" s="103"/>
      <x:c r="V287" s="103"/>
      <x:c r="W287" s="103"/>
      <x:c r="X287" s="103"/>
      <x:c r="Y287" s="103"/>
      <x:c r="Z287" s="103"/>
    </x:row>
    <x:row r="288" ht="24" customHeight="1">
      <x:c r="A288" s="105"/>
      <x:c r="B288" s="105"/>
      <x:c r="C288" s="105"/>
      <x:c r="D288" s="105"/>
      <x:c r="E288" s="130"/>
      <x:c r="F288" s="130"/>
      <x:c r="G288" s="130"/>
      <x:c r="H288" s="130"/>
      <x:c r="I288" s="130"/>
      <x:c r="J288" s="130" t="str">
        <x:f>IF(COUNTA(G288:I288)=0,"",ROUND(AVERAGE(G288:I288),2))</x:f>
      </x:c>
      <x:c r="K288" s="130" t="str">
        <x:f>IF(OR(E288="",J288=""),"",ROUND(J288-E288,2))</x:f>
      </x:c>
      <x:c r="L288" s="105" t="str">
        <x:f>IF(K288="","",IF(ABS(K288)&lt;=F288,"PASS","FAIL"))</x:f>
      </x:c>
      <x:c r="M288" s="105"/>
      <x:c r="N288" s="103"/>
      <x:c r="O288" s="103"/>
      <x:c r="P288" s="103"/>
      <x:c r="Q288" s="103"/>
      <x:c r="R288" s="103"/>
      <x:c r="S288" s="103"/>
      <x:c r="T288" s="103"/>
      <x:c r="U288" s="103"/>
      <x:c r="V288" s="103"/>
      <x:c r="W288" s="103"/>
      <x:c r="X288" s="103"/>
      <x:c r="Y288" s="103"/>
      <x:c r="Z288" s="103"/>
    </x:row>
    <x:row r="289" ht="24" customHeight="1">
      <x:c r="A289" s="105"/>
      <x:c r="B289" s="105"/>
      <x:c r="C289" s="105"/>
      <x:c r="D289" s="105"/>
      <x:c r="E289" s="130"/>
      <x:c r="F289" s="130"/>
      <x:c r="G289" s="130"/>
      <x:c r="H289" s="130"/>
      <x:c r="I289" s="130"/>
      <x:c r="J289" s="130" t="str">
        <x:f>IF(COUNTA(G289:I289)=0,"",ROUND(AVERAGE(G289:I289),2))</x:f>
      </x:c>
      <x:c r="K289" s="130" t="str">
        <x:f>IF(OR(E289="",J289=""),"",ROUND(J289-E289,2))</x:f>
      </x:c>
      <x:c r="L289" s="105" t="str">
        <x:f>IF(K289="","",IF(ABS(K289)&lt;=F289,"PASS","FAIL"))</x:f>
      </x:c>
      <x:c r="M289" s="105"/>
      <x:c r="N289" s="103"/>
      <x:c r="O289" s="103"/>
      <x:c r="P289" s="103"/>
      <x:c r="Q289" s="103"/>
      <x:c r="R289" s="103"/>
      <x:c r="S289" s="103"/>
      <x:c r="T289" s="103"/>
      <x:c r="U289" s="103"/>
      <x:c r="V289" s="103"/>
      <x:c r="W289" s="103"/>
      <x:c r="X289" s="103"/>
      <x:c r="Y289" s="103"/>
      <x:c r="Z289" s="103"/>
    </x:row>
    <x:row r="290" ht="24" customHeight="1">
      <x:c r="A290" s="105"/>
      <x:c r="B290" s="105"/>
      <x:c r="C290" s="105"/>
      <x:c r="D290" s="105"/>
      <x:c r="E290" s="130"/>
      <x:c r="F290" s="130"/>
      <x:c r="G290" s="130"/>
      <x:c r="H290" s="130"/>
      <x:c r="I290" s="130"/>
      <x:c r="J290" s="130" t="str">
        <x:f>IF(COUNTA(G290:I290)=0,"",ROUND(AVERAGE(G290:I290),2))</x:f>
      </x:c>
      <x:c r="K290" s="130" t="str">
        <x:f>IF(OR(E290="",J290=""),"",ROUND(J290-E290,2))</x:f>
      </x:c>
      <x:c r="L290" s="105" t="str">
        <x:f>IF(K290="","",IF(ABS(K290)&lt;=F290,"PASS","FAIL"))</x:f>
      </x:c>
      <x:c r="M290" s="105"/>
      <x:c r="N290" s="103"/>
      <x:c r="O290" s="103"/>
      <x:c r="P290" s="103"/>
      <x:c r="Q290" s="103"/>
      <x:c r="R290" s="103"/>
      <x:c r="S290" s="103"/>
      <x:c r="T290" s="103"/>
      <x:c r="U290" s="103"/>
      <x:c r="V290" s="103"/>
      <x:c r="W290" s="103"/>
      <x:c r="X290" s="103"/>
      <x:c r="Y290" s="103"/>
      <x:c r="Z290" s="103"/>
    </x:row>
    <x:row r="291" ht="24" customHeight="1">
      <x:c r="A291" s="105"/>
      <x:c r="B291" s="105"/>
      <x:c r="C291" s="105"/>
      <x:c r="D291" s="105"/>
      <x:c r="E291" s="130"/>
      <x:c r="F291" s="130"/>
      <x:c r="G291" s="130"/>
      <x:c r="H291" s="130"/>
      <x:c r="I291" s="130"/>
      <x:c r="J291" s="130" t="str">
        <x:f>IF(COUNTA(G291:I291)=0,"",ROUND(AVERAGE(G291:I291),2))</x:f>
      </x:c>
      <x:c r="K291" s="130" t="str">
        <x:f>IF(OR(E291="",J291=""),"",ROUND(J291-E291,2))</x:f>
      </x:c>
      <x:c r="L291" s="105" t="str">
        <x:f>IF(K291="","",IF(ABS(K291)&lt;=F291,"PASS","FAIL"))</x:f>
      </x:c>
      <x:c r="M291" s="105"/>
      <x:c r="N291" s="103"/>
      <x:c r="O291" s="103"/>
      <x:c r="P291" s="103"/>
      <x:c r="Q291" s="103"/>
      <x:c r="R291" s="103"/>
      <x:c r="S291" s="103"/>
      <x:c r="T291" s="103"/>
      <x:c r="U291" s="103"/>
      <x:c r="V291" s="103"/>
      <x:c r="W291" s="103"/>
      <x:c r="X291" s="103"/>
      <x:c r="Y291" s="103"/>
      <x:c r="Z291" s="103"/>
    </x:row>
    <x:row r="292" ht="24" customHeight="1">
      <x:c r="A292" s="105"/>
      <x:c r="B292" s="105"/>
      <x:c r="C292" s="105"/>
      <x:c r="D292" s="105"/>
      <x:c r="E292" s="130"/>
      <x:c r="F292" s="130"/>
      <x:c r="G292" s="130"/>
      <x:c r="H292" s="130"/>
      <x:c r="I292" s="130"/>
      <x:c r="J292" s="130" t="str">
        <x:f>IF(COUNTA(G292:I292)=0,"",ROUND(AVERAGE(G292:I292),2))</x:f>
      </x:c>
      <x:c r="K292" s="130" t="str">
        <x:f>IF(OR(E292="",J292=""),"",ROUND(J292-E292,2))</x:f>
      </x:c>
      <x:c r="L292" s="105" t="str">
        <x:f>IF(K292="","",IF(ABS(K292)&lt;=F292,"PASS","FAIL"))</x:f>
      </x:c>
      <x:c r="M292" s="105"/>
      <x:c r="N292" s="103"/>
      <x:c r="O292" s="103"/>
      <x:c r="P292" s="103"/>
      <x:c r="Q292" s="103"/>
      <x:c r="R292" s="103"/>
      <x:c r="S292" s="103"/>
      <x:c r="T292" s="103"/>
      <x:c r="U292" s="103"/>
      <x:c r="V292" s="103"/>
      <x:c r="W292" s="103"/>
      <x:c r="X292" s="103"/>
      <x:c r="Y292" s="103"/>
      <x:c r="Z292" s="103"/>
    </x:row>
    <x:row r="293" ht="24" customHeight="1">
      <x:c r="A293" s="105"/>
      <x:c r="B293" s="105"/>
      <x:c r="C293" s="105"/>
      <x:c r="D293" s="105"/>
      <x:c r="E293" s="130"/>
      <x:c r="F293" s="130"/>
      <x:c r="G293" s="130"/>
      <x:c r="H293" s="130"/>
      <x:c r="I293" s="130"/>
      <x:c r="J293" s="130" t="str">
        <x:f>IF(COUNTA(G293:I293)=0,"",ROUND(AVERAGE(G293:I293),2))</x:f>
      </x:c>
      <x:c r="K293" s="130" t="str">
        <x:f>IF(OR(E293="",J293=""),"",ROUND(J293-E293,2))</x:f>
      </x:c>
      <x:c r="L293" s="105" t="str">
        <x:f>IF(K293="","",IF(ABS(K293)&lt;=F293,"PASS","FAIL"))</x:f>
      </x:c>
      <x:c r="M293" s="105"/>
      <x:c r="N293" s="103"/>
      <x:c r="O293" s="103"/>
      <x:c r="P293" s="103"/>
      <x:c r="Q293" s="103"/>
      <x:c r="R293" s="103"/>
      <x:c r="S293" s="103"/>
      <x:c r="T293" s="103"/>
      <x:c r="U293" s="103"/>
      <x:c r="V293" s="103"/>
      <x:c r="W293" s="103"/>
      <x:c r="X293" s="103"/>
      <x:c r="Y293" s="103"/>
      <x:c r="Z293" s="103"/>
    </x:row>
    <x:row r="294" ht="24" customHeight="1">
      <x:c r="A294" s="105"/>
      <x:c r="B294" s="105"/>
      <x:c r="C294" s="105"/>
      <x:c r="D294" s="105"/>
      <x:c r="E294" s="130"/>
      <x:c r="F294" s="130"/>
      <x:c r="G294" s="130"/>
      <x:c r="H294" s="130"/>
      <x:c r="I294" s="130"/>
      <x:c r="J294" s="130" t="str">
        <x:f>IF(COUNTA(G294:I294)=0,"",ROUND(AVERAGE(G294:I294),2))</x:f>
      </x:c>
      <x:c r="K294" s="130" t="str">
        <x:f>IF(OR(E294="",J294=""),"",ROUND(J294-E294,2))</x:f>
      </x:c>
      <x:c r="L294" s="105" t="str">
        <x:f>IF(K294="","",IF(ABS(K294)&lt;=F294,"PASS","FAIL"))</x:f>
      </x:c>
      <x:c r="M294" s="105"/>
      <x:c r="N294" s="103"/>
      <x:c r="O294" s="103"/>
      <x:c r="P294" s="103"/>
      <x:c r="Q294" s="103"/>
      <x:c r="R294" s="103"/>
      <x:c r="S294" s="103"/>
      <x:c r="T294" s="103"/>
      <x:c r="U294" s="103"/>
      <x:c r="V294" s="103"/>
      <x:c r="W294" s="103"/>
      <x:c r="X294" s="103"/>
      <x:c r="Y294" s="103"/>
      <x:c r="Z294" s="103"/>
    </x:row>
    <x:row r="295" ht="24" customHeight="1">
      <x:c r="A295" s="105"/>
      <x:c r="B295" s="105"/>
      <x:c r="C295" s="105"/>
      <x:c r="D295" s="105"/>
      <x:c r="E295" s="130"/>
      <x:c r="F295" s="130"/>
      <x:c r="G295" s="130"/>
      <x:c r="H295" s="130"/>
      <x:c r="I295" s="130"/>
      <x:c r="J295" s="130" t="str">
        <x:f>IF(COUNTA(G295:I295)=0,"",ROUND(AVERAGE(G295:I295),2))</x:f>
      </x:c>
      <x:c r="K295" s="130" t="str">
        <x:f>IF(OR(E295="",J295=""),"",ROUND(J295-E295,2))</x:f>
      </x:c>
      <x:c r="L295" s="105" t="str">
        <x:f>IF(K295="","",IF(ABS(K295)&lt;=F295,"PASS","FAIL"))</x:f>
      </x:c>
      <x:c r="M295" s="105"/>
      <x:c r="N295" s="103"/>
      <x:c r="O295" s="103"/>
      <x:c r="P295" s="103"/>
      <x:c r="Q295" s="103"/>
      <x:c r="R295" s="103"/>
      <x:c r="S295" s="103"/>
      <x:c r="T295" s="103"/>
      <x:c r="U295" s="103"/>
      <x:c r="V295" s="103"/>
      <x:c r="W295" s="103"/>
      <x:c r="X295" s="103"/>
      <x:c r="Y295" s="103"/>
      <x:c r="Z295" s="103"/>
    </x:row>
    <x:row r="296" ht="24" customHeight="1">
      <x:c r="A296" s="105"/>
      <x:c r="B296" s="105"/>
      <x:c r="C296" s="105"/>
      <x:c r="D296" s="105"/>
      <x:c r="E296" s="130"/>
      <x:c r="F296" s="130"/>
      <x:c r="G296" s="130"/>
      <x:c r="H296" s="130"/>
      <x:c r="I296" s="130"/>
      <x:c r="J296" s="130" t="str">
        <x:f>IF(COUNTA(G296:I296)=0,"",ROUND(AVERAGE(G296:I296),2))</x:f>
      </x:c>
      <x:c r="K296" s="130" t="str">
        <x:f>IF(OR(E296="",J296=""),"",ROUND(J296-E296,2))</x:f>
      </x:c>
      <x:c r="L296" s="105" t="str">
        <x:f>IF(K296="","",IF(ABS(K296)&lt;=F296,"PASS","FAIL"))</x:f>
      </x:c>
      <x:c r="M296" s="105"/>
      <x:c r="N296" s="103"/>
      <x:c r="O296" s="103"/>
      <x:c r="P296" s="103"/>
      <x:c r="Q296" s="103"/>
      <x:c r="R296" s="103"/>
      <x:c r="S296" s="103"/>
      <x:c r="T296" s="103"/>
      <x:c r="U296" s="103"/>
      <x:c r="V296" s="103"/>
      <x:c r="W296" s="103"/>
      <x:c r="X296" s="103"/>
      <x:c r="Y296" s="103"/>
      <x:c r="Z296" s="103"/>
    </x:row>
    <x:row r="297" ht="24" customHeight="1">
      <x:c r="A297" s="105"/>
      <x:c r="B297" s="105"/>
      <x:c r="C297" s="105"/>
      <x:c r="D297" s="105"/>
      <x:c r="E297" s="130"/>
      <x:c r="F297" s="130"/>
      <x:c r="G297" s="130"/>
      <x:c r="H297" s="130"/>
      <x:c r="I297" s="130"/>
      <x:c r="J297" s="130" t="str">
        <x:f>IF(COUNTA(G297:I297)=0,"",ROUND(AVERAGE(G297:I297),2))</x:f>
      </x:c>
      <x:c r="K297" s="130" t="str">
        <x:f>IF(OR(E297="",J297=""),"",ROUND(J297-E297,2))</x:f>
      </x:c>
      <x:c r="L297" s="105" t="str">
        <x:f>IF(K297="","",IF(ABS(K297)&lt;=F297,"PASS","FAIL"))</x:f>
      </x:c>
      <x:c r="M297" s="105"/>
      <x:c r="N297" s="103"/>
      <x:c r="O297" s="103"/>
      <x:c r="P297" s="103"/>
      <x:c r="Q297" s="103"/>
      <x:c r="R297" s="103"/>
      <x:c r="S297" s="103"/>
      <x:c r="T297" s="103"/>
      <x:c r="U297" s="103"/>
      <x:c r="V297" s="103"/>
      <x:c r="W297" s="103"/>
      <x:c r="X297" s="103"/>
      <x:c r="Y297" s="103"/>
      <x:c r="Z297" s="103"/>
    </x:row>
    <x:row r="298" ht="24" customHeight="1">
      <x:c r="A298" s="105"/>
      <x:c r="B298" s="105"/>
      <x:c r="C298" s="105"/>
      <x:c r="D298" s="105"/>
      <x:c r="E298" s="130"/>
      <x:c r="F298" s="130"/>
      <x:c r="G298" s="130"/>
      <x:c r="H298" s="130"/>
      <x:c r="I298" s="130"/>
      <x:c r="J298" s="130" t="str">
        <x:f>IF(COUNTA(G298:I298)=0,"",ROUND(AVERAGE(G298:I298),2))</x:f>
      </x:c>
      <x:c r="K298" s="130" t="str">
        <x:f>IF(OR(E298="",J298=""),"",ROUND(J298-E298,2))</x:f>
      </x:c>
      <x:c r="L298" s="105" t="str">
        <x:f>IF(K298="","",IF(ABS(K298)&lt;=F298,"PASS","FAIL"))</x:f>
      </x:c>
      <x:c r="M298" s="105"/>
      <x:c r="N298" s="103"/>
      <x:c r="O298" s="103"/>
      <x:c r="P298" s="103"/>
      <x:c r="Q298" s="103"/>
      <x:c r="R298" s="103"/>
      <x:c r="S298" s="103"/>
      <x:c r="T298" s="103"/>
      <x:c r="U298" s="103"/>
      <x:c r="V298" s="103"/>
      <x:c r="W298" s="103"/>
      <x:c r="X298" s="103"/>
      <x:c r="Y298" s="103"/>
      <x:c r="Z298" s="103"/>
    </x:row>
    <x:row r="299" ht="24" customHeight="1">
      <x:c r="A299" s="105"/>
      <x:c r="B299" s="105"/>
      <x:c r="C299" s="105"/>
      <x:c r="D299" s="105"/>
      <x:c r="E299" s="130"/>
      <x:c r="F299" s="130"/>
      <x:c r="G299" s="130"/>
      <x:c r="H299" s="130"/>
      <x:c r="I299" s="130"/>
      <x:c r="J299" s="130" t="str">
        <x:f>IF(COUNTA(G299:I299)=0,"",ROUND(AVERAGE(G299:I299),2))</x:f>
      </x:c>
      <x:c r="K299" s="130" t="str">
        <x:f>IF(OR(E299="",J299=""),"",ROUND(J299-E299,2))</x:f>
      </x:c>
      <x:c r="L299" s="105" t="str">
        <x:f>IF(K299="","",IF(ABS(K299)&lt;=F299,"PASS","FAIL"))</x:f>
      </x:c>
      <x:c r="M299" s="105"/>
      <x:c r="N299" s="103"/>
      <x:c r="O299" s="103"/>
      <x:c r="P299" s="103"/>
      <x:c r="Q299" s="103"/>
      <x:c r="R299" s="103"/>
      <x:c r="S299" s="103"/>
      <x:c r="T299" s="103"/>
      <x:c r="U299" s="103"/>
      <x:c r="V299" s="103"/>
      <x:c r="W299" s="103"/>
      <x:c r="X299" s="103"/>
      <x:c r="Y299" s="103"/>
      <x:c r="Z299" s="103"/>
    </x:row>
    <x:row r="300" ht="24" customHeight="1">
      <x:c r="A300" s="105"/>
      <x:c r="B300" s="105"/>
      <x:c r="C300" s="105"/>
      <x:c r="D300" s="105"/>
      <x:c r="E300" s="130"/>
      <x:c r="F300" s="130"/>
      <x:c r="G300" s="130"/>
      <x:c r="H300" s="130"/>
      <x:c r="I300" s="130"/>
      <x:c r="J300" s="130" t="str">
        <x:f>IF(COUNTA(G300:I300)=0,"",ROUND(AVERAGE(G300:I300),2))</x:f>
      </x:c>
      <x:c r="K300" s="130" t="str">
        <x:f>IF(OR(E300="",J300=""),"",ROUND(J300-E300,2))</x:f>
      </x:c>
      <x:c r="L300" s="105" t="str">
        <x:f>IF(K300="","",IF(ABS(K300)&lt;=F300,"PASS","FAIL"))</x:f>
      </x:c>
      <x:c r="M300" s="105"/>
      <x:c r="N300" s="103"/>
      <x:c r="O300" s="103"/>
      <x:c r="P300" s="103"/>
      <x:c r="Q300" s="103"/>
      <x:c r="R300" s="103"/>
      <x:c r="S300" s="103"/>
      <x:c r="T300" s="103"/>
      <x:c r="U300" s="103"/>
      <x:c r="V300" s="103"/>
      <x:c r="W300" s="103"/>
      <x:c r="X300" s="103"/>
      <x:c r="Y300" s="103"/>
      <x:c r="Z300" s="103"/>
    </x:row>
    <x:row r="301" ht="24" customHeight="1">
      <x:c r="A301" s="105"/>
      <x:c r="B301" s="105"/>
      <x:c r="C301" s="105"/>
      <x:c r="D301" s="105"/>
      <x:c r="E301" s="130"/>
      <x:c r="F301" s="130"/>
      <x:c r="G301" s="130"/>
      <x:c r="H301" s="130"/>
      <x:c r="I301" s="130"/>
      <x:c r="J301" s="130" t="str">
        <x:f>IF(COUNTA(G301:I301)=0,"",ROUND(AVERAGE(G301:I301),2))</x:f>
      </x:c>
      <x:c r="K301" s="130" t="str">
        <x:f>IF(OR(E301="",J301=""),"",ROUND(J301-E301,2))</x:f>
      </x:c>
      <x:c r="L301" s="105" t="str">
        <x:f>IF(K301="","",IF(ABS(K301)&lt;=F301,"PASS","FAIL"))</x:f>
      </x:c>
      <x:c r="M301" s="105"/>
      <x:c r="N301" s="103"/>
      <x:c r="O301" s="103"/>
      <x:c r="P301" s="103"/>
      <x:c r="Q301" s="103"/>
      <x:c r="R301" s="103"/>
      <x:c r="S301" s="103"/>
      <x:c r="T301" s="103"/>
      <x:c r="U301" s="103"/>
      <x:c r="V301" s="103"/>
      <x:c r="W301" s="103"/>
      <x:c r="X301" s="103"/>
      <x:c r="Y301" s="103"/>
      <x:c r="Z301" s="103"/>
    </x:row>
    <x:row r="302" ht="24" customHeight="1">
      <x:c r="A302" s="105"/>
      <x:c r="B302" s="105"/>
      <x:c r="C302" s="105"/>
      <x:c r="D302" s="105"/>
      <x:c r="E302" s="130"/>
      <x:c r="F302" s="130"/>
      <x:c r="G302" s="130"/>
      <x:c r="H302" s="130"/>
      <x:c r="I302" s="130"/>
      <x:c r="J302" s="130" t="str">
        <x:f>IF(COUNTA(G302:I302)=0,"",ROUND(AVERAGE(G302:I302),2))</x:f>
      </x:c>
      <x:c r="K302" s="130" t="str">
        <x:f>IF(OR(E302="",J302=""),"",ROUND(J302-E302,2))</x:f>
      </x:c>
      <x:c r="L302" s="105" t="str">
        <x:f>IF(K302="","",IF(ABS(K302)&lt;=F302,"PASS","FAIL"))</x:f>
      </x:c>
      <x:c r="M302" s="105"/>
      <x:c r="N302" s="103"/>
      <x:c r="O302" s="103"/>
      <x:c r="P302" s="103"/>
      <x:c r="Q302" s="103"/>
      <x:c r="R302" s="103"/>
      <x:c r="S302" s="103"/>
      <x:c r="T302" s="103"/>
      <x:c r="U302" s="103"/>
      <x:c r="V302" s="103"/>
      <x:c r="W302" s="103"/>
      <x:c r="X302" s="103"/>
      <x:c r="Y302" s="103"/>
      <x:c r="Z302" s="103"/>
    </x:row>
    <x:row r="303" ht="24" customHeight="1">
      <x:c r="A303" s="105"/>
      <x:c r="B303" s="105"/>
      <x:c r="C303" s="105"/>
      <x:c r="D303" s="105"/>
      <x:c r="E303" s="130"/>
      <x:c r="F303" s="130"/>
      <x:c r="G303" s="130"/>
      <x:c r="H303" s="130"/>
      <x:c r="I303" s="130"/>
      <x:c r="J303" s="130" t="str">
        <x:f>IF(COUNTA(G303:I303)=0,"",ROUND(AVERAGE(G303:I303),2))</x:f>
      </x:c>
      <x:c r="K303" s="130" t="str">
        <x:f>IF(OR(E303="",J303=""),"",ROUND(J303-E303,2))</x:f>
      </x:c>
      <x:c r="L303" s="105" t="str">
        <x:f>IF(K303="","",IF(ABS(K303)&lt;=F303,"PASS","FAIL"))</x:f>
      </x:c>
      <x:c r="M303" s="105"/>
      <x:c r="N303" s="103"/>
      <x:c r="O303" s="103"/>
      <x:c r="P303" s="103"/>
      <x:c r="Q303" s="103"/>
      <x:c r="R303" s="103"/>
      <x:c r="S303" s="103"/>
      <x:c r="T303" s="103"/>
      <x:c r="U303" s="103"/>
      <x:c r="V303" s="103"/>
      <x:c r="W303" s="103"/>
      <x:c r="X303" s="103"/>
      <x:c r="Y303" s="103"/>
      <x:c r="Z303" s="103"/>
    </x:row>
    <x:row r="304" ht="24" customHeight="1">
      <x:c r="A304" s="105"/>
      <x:c r="B304" s="105"/>
      <x:c r="C304" s="105"/>
      <x:c r="D304" s="105"/>
      <x:c r="E304" s="130"/>
      <x:c r="F304" s="130"/>
      <x:c r="G304" s="130"/>
      <x:c r="H304" s="130"/>
      <x:c r="I304" s="130"/>
      <x:c r="J304" s="130" t="str">
        <x:f>IF(COUNTA(G304:I304)=0,"",ROUND(AVERAGE(G304:I304),2))</x:f>
      </x:c>
      <x:c r="K304" s="130" t="str">
        <x:f>IF(OR(E304="",J304=""),"",ROUND(J304-E304,2))</x:f>
      </x:c>
      <x:c r="L304" s="105" t="str">
        <x:f>IF(K304="","",IF(ABS(K304)&lt;=F304,"PASS","FAIL"))</x:f>
      </x:c>
      <x:c r="M304" s="105"/>
      <x:c r="N304" s="103"/>
      <x:c r="O304" s="103"/>
      <x:c r="P304" s="103"/>
      <x:c r="Q304" s="103"/>
      <x:c r="R304" s="103"/>
      <x:c r="S304" s="103"/>
      <x:c r="T304" s="103"/>
      <x:c r="U304" s="103"/>
      <x:c r="V304" s="103"/>
      <x:c r="W304" s="103"/>
      <x:c r="X304" s="103"/>
      <x:c r="Y304" s="103"/>
      <x:c r="Z304" s="103"/>
    </x:row>
    <x:row r="305" ht="24" customHeight="1">
      <x:c r="A305" s="105"/>
      <x:c r="B305" s="105"/>
      <x:c r="C305" s="105"/>
      <x:c r="D305" s="105"/>
      <x:c r="E305" s="130"/>
      <x:c r="F305" s="130"/>
      <x:c r="G305" s="130"/>
      <x:c r="H305" s="130"/>
      <x:c r="I305" s="130"/>
      <x:c r="J305" s="130" t="str">
        <x:f>IF(COUNTA(G305:I305)=0,"",ROUND(AVERAGE(G305:I305),2))</x:f>
      </x:c>
      <x:c r="K305" s="130" t="str">
        <x:f>IF(OR(E305="",J305=""),"",ROUND(J305-E305,2))</x:f>
      </x:c>
      <x:c r="L305" s="105" t="str">
        <x:f>IF(K305="","",IF(ABS(K305)&lt;=F305,"PASS","FAIL"))</x:f>
      </x:c>
      <x:c r="M305" s="105"/>
      <x:c r="N305" s="103"/>
      <x:c r="O305" s="103"/>
      <x:c r="P305" s="103"/>
      <x:c r="Q305" s="103"/>
      <x:c r="R305" s="103"/>
      <x:c r="S305" s="103"/>
      <x:c r="T305" s="103"/>
      <x:c r="U305" s="103"/>
      <x:c r="V305" s="103"/>
      <x:c r="W305" s="103"/>
      <x:c r="X305" s="103"/>
      <x:c r="Y305" s="103"/>
      <x:c r="Z305" s="103"/>
    </x:row>
    <x:row r="306" ht="24" customHeight="1">
      <x:c r="A306" s="105"/>
      <x:c r="B306" s="105"/>
      <x:c r="C306" s="105"/>
      <x:c r="D306" s="105"/>
      <x:c r="E306" s="130"/>
      <x:c r="F306" s="130"/>
      <x:c r="G306" s="130"/>
      <x:c r="H306" s="130"/>
      <x:c r="I306" s="130"/>
      <x:c r="J306" s="130" t="str">
        <x:f>IF(COUNTA(G306:I306)=0,"",ROUND(AVERAGE(G306:I306),2))</x:f>
      </x:c>
      <x:c r="K306" s="130" t="str">
        <x:f>IF(OR(E306="",J306=""),"",ROUND(J306-E306,2))</x:f>
      </x:c>
      <x:c r="L306" s="105" t="str">
        <x:f>IF(K306="","",IF(ABS(K306)&lt;=F306,"PASS","FAIL"))</x:f>
      </x:c>
      <x:c r="M306" s="105"/>
      <x:c r="N306" s="103"/>
      <x:c r="O306" s="103"/>
      <x:c r="P306" s="103"/>
      <x:c r="Q306" s="103"/>
      <x:c r="R306" s="103"/>
      <x:c r="S306" s="103"/>
      <x:c r="T306" s="103"/>
      <x:c r="U306" s="103"/>
      <x:c r="V306" s="103"/>
      <x:c r="W306" s="103"/>
      <x:c r="X306" s="103"/>
      <x:c r="Y306" s="103"/>
      <x:c r="Z306" s="103"/>
    </x:row>
    <x:row r="307" ht="24" customHeight="1">
      <x:c r="A307" s="105"/>
      <x:c r="B307" s="105"/>
      <x:c r="C307" s="105"/>
      <x:c r="D307" s="105"/>
      <x:c r="E307" s="130"/>
      <x:c r="F307" s="130"/>
      <x:c r="G307" s="130"/>
      <x:c r="H307" s="130"/>
      <x:c r="I307" s="130"/>
      <x:c r="J307" s="130" t="str">
        <x:f>IF(COUNTA(G307:I307)=0,"",ROUND(AVERAGE(G307:I307),2))</x:f>
      </x:c>
      <x:c r="K307" s="130" t="str">
        <x:f>IF(OR(E307="",J307=""),"",ROUND(J307-E307,2))</x:f>
      </x:c>
      <x:c r="L307" s="105" t="str">
        <x:f>IF(K307="","",IF(ABS(K307)&lt;=F307,"PASS","FAIL"))</x:f>
      </x:c>
      <x:c r="M307" s="105"/>
      <x:c r="N307" s="103"/>
      <x:c r="O307" s="103"/>
      <x:c r="P307" s="103"/>
      <x:c r="Q307" s="103"/>
      <x:c r="R307" s="103"/>
      <x:c r="S307" s="103"/>
      <x:c r="T307" s="103"/>
      <x:c r="U307" s="103"/>
      <x:c r="V307" s="103"/>
      <x:c r="W307" s="103"/>
      <x:c r="X307" s="103"/>
      <x:c r="Y307" s="103"/>
      <x:c r="Z307" s="103"/>
    </x:row>
    <x:row r="308">
      <x:c r="A308" s="103"/>
      <x:c r="B308" s="103"/>
      <x:c r="C308" s="103"/>
      <x:c r="D308" s="103"/>
      <x:c r="E308" s="103"/>
      <x:c r="F308" s="103"/>
      <x:c r="G308" s="103"/>
      <x:c r="H308" s="103"/>
      <x:c r="I308" s="103"/>
      <x:c r="J308" s="103"/>
      <x:c r="K308" s="103"/>
      <x:c r="L308" s="103"/>
      <x:c r="M308" s="103"/>
      <x:c r="N308" s="103"/>
      <x:c r="O308" s="103"/>
      <x:c r="P308" s="103"/>
      <x:c r="Q308" s="103"/>
      <x:c r="R308" s="103"/>
      <x:c r="S308" s="103"/>
      <x:c r="T308" s="103"/>
      <x:c r="U308" s="103"/>
      <x:c r="V308" s="103"/>
      <x:c r="W308" s="103"/>
      <x:c r="X308" s="103"/>
      <x:c r="Y308" s="103"/>
      <x:c r="Z308" s="103"/>
    </x:row>
    <x:row r="309">
      <x:c r="A309" s="103"/>
      <x:c r="B309" s="103"/>
      <x:c r="C309" s="103"/>
      <x:c r="D309" s="103"/>
      <x:c r="E309" s="103"/>
      <x:c r="F309" s="103"/>
      <x:c r="G309" s="103"/>
      <x:c r="H309" s="103"/>
      <x:c r="I309" s="103"/>
      <x:c r="J309" s="103"/>
      <x:c r="K309" s="103"/>
      <x:c r="L309" s="103"/>
      <x:c r="M309" s="103"/>
      <x:c r="N309" s="103"/>
      <x:c r="O309" s="103"/>
      <x:c r="P309" s="103"/>
      <x:c r="Q309" s="103"/>
      <x:c r="R309" s="103"/>
      <x:c r="S309" s="103"/>
      <x:c r="T309" s="103"/>
      <x:c r="U309" s="103"/>
      <x:c r="V309" s="103"/>
      <x:c r="W309" s="103"/>
      <x:c r="X309" s="103"/>
      <x:c r="Y309" s="103"/>
      <x:c r="Z309" s="103"/>
    </x:row>
    <x:row r="310">
      <x:c r="A310" s="103"/>
      <x:c r="B310" s="103"/>
      <x:c r="C310" s="103"/>
      <x:c r="D310" s="103"/>
      <x:c r="E310" s="103"/>
      <x:c r="F310" s="103"/>
      <x:c r="G310" s="103"/>
      <x:c r="H310" s="103"/>
      <x:c r="I310" s="103"/>
      <x:c r="J310" s="103"/>
      <x:c r="K310" s="103"/>
      <x:c r="L310" s="103"/>
      <x:c r="M310" s="103"/>
      <x:c r="N310" s="103"/>
      <x:c r="O310" s="103"/>
      <x:c r="P310" s="103"/>
      <x:c r="Q310" s="103"/>
      <x:c r="R310" s="103"/>
      <x:c r="S310" s="103"/>
      <x:c r="T310" s="103"/>
      <x:c r="U310" s="103"/>
      <x:c r="V310" s="103"/>
      <x:c r="W310" s="103"/>
      <x:c r="X310" s="103"/>
      <x:c r="Y310" s="103"/>
      <x:c r="Z310" s="103"/>
    </x:row>
    <x:row r="311">
      <x:c r="A311" s="103"/>
      <x:c r="B311" s="103"/>
      <x:c r="C311" s="103"/>
      <x:c r="D311" s="103"/>
      <x:c r="E311" s="103"/>
      <x:c r="F311" s="103"/>
      <x:c r="G311" s="103"/>
      <x:c r="H311" s="103"/>
      <x:c r="I311" s="103"/>
      <x:c r="J311" s="103"/>
      <x:c r="K311" s="103"/>
      <x:c r="L311" s="103"/>
      <x:c r="M311" s="103"/>
      <x:c r="N311" s="103"/>
      <x:c r="O311" s="103"/>
      <x:c r="P311" s="103"/>
      <x:c r="Q311" s="103"/>
      <x:c r="R311" s="103"/>
      <x:c r="S311" s="103"/>
      <x:c r="T311" s="103"/>
      <x:c r="U311" s="103"/>
      <x:c r="V311" s="103"/>
      <x:c r="W311" s="103"/>
      <x:c r="X311" s="103"/>
      <x:c r="Y311" s="103"/>
      <x:c r="Z311" s="103"/>
    </x:row>
    <x:row r="312">
      <x:c r="A312" s="103"/>
      <x:c r="B312" s="103"/>
      <x:c r="C312" s="103"/>
      <x:c r="D312" s="103"/>
      <x:c r="E312" s="103"/>
      <x:c r="F312" s="103"/>
      <x:c r="G312" s="103"/>
      <x:c r="H312" s="103"/>
      <x:c r="I312" s="103"/>
      <x:c r="J312" s="103"/>
      <x:c r="K312" s="103"/>
      <x:c r="L312" s="103"/>
      <x:c r="M312" s="103"/>
      <x:c r="N312" s="103"/>
      <x:c r="O312" s="103"/>
      <x:c r="P312" s="103"/>
      <x:c r="Q312" s="103"/>
      <x:c r="R312" s="103"/>
      <x:c r="S312" s="103"/>
      <x:c r="T312" s="103"/>
      <x:c r="U312" s="103"/>
      <x:c r="V312" s="103"/>
      <x:c r="W312" s="103"/>
      <x:c r="X312" s="103"/>
      <x:c r="Y312" s="103"/>
      <x:c r="Z312" s="103"/>
    </x:row>
    <x:row r="313">
      <x:c r="A313" s="103"/>
      <x:c r="B313" s="103"/>
      <x:c r="C313" s="103"/>
      <x:c r="D313" s="103"/>
      <x:c r="E313" s="103"/>
      <x:c r="F313" s="103"/>
      <x:c r="G313" s="103"/>
      <x:c r="H313" s="103"/>
      <x:c r="I313" s="103"/>
      <x:c r="J313" s="103"/>
      <x:c r="K313" s="103"/>
      <x:c r="L313" s="103"/>
      <x:c r="M313" s="103"/>
      <x:c r="N313" s="103"/>
      <x:c r="O313" s="103"/>
      <x:c r="P313" s="103"/>
      <x:c r="Q313" s="103"/>
      <x:c r="R313" s="103"/>
      <x:c r="S313" s="103"/>
      <x:c r="T313" s="103"/>
      <x:c r="U313" s="103"/>
      <x:c r="V313" s="103"/>
      <x:c r="W313" s="103"/>
      <x:c r="X313" s="103"/>
      <x:c r="Y313" s="103"/>
      <x:c r="Z313" s="103"/>
    </x:row>
    <x:row r="314">
      <x:c r="A314" s="103"/>
      <x:c r="B314" s="103"/>
      <x:c r="C314" s="103"/>
      <x:c r="D314" s="103"/>
      <x:c r="E314" s="103"/>
      <x:c r="F314" s="103"/>
      <x:c r="G314" s="103"/>
      <x:c r="H314" s="103"/>
      <x:c r="I314" s="103"/>
      <x:c r="J314" s="103"/>
      <x:c r="K314" s="103"/>
      <x:c r="L314" s="103"/>
      <x:c r="M314" s="103"/>
      <x:c r="N314" s="103"/>
      <x:c r="O314" s="103"/>
      <x:c r="P314" s="103"/>
      <x:c r="Q314" s="103"/>
      <x:c r="R314" s="103"/>
      <x:c r="S314" s="103"/>
      <x:c r="T314" s="103"/>
      <x:c r="U314" s="103"/>
      <x:c r="V314" s="103"/>
      <x:c r="W314" s="103"/>
      <x:c r="X314" s="103"/>
      <x:c r="Y314" s="103"/>
      <x:c r="Z314" s="103"/>
    </x:row>
    <x:row r="315">
      <x:c r="A315" s="103"/>
      <x:c r="B315" s="103"/>
      <x:c r="C315" s="103"/>
      <x:c r="D315" s="103"/>
      <x:c r="E315" s="103"/>
      <x:c r="F315" s="103"/>
      <x:c r="G315" s="103"/>
      <x:c r="H315" s="103"/>
      <x:c r="I315" s="103"/>
      <x:c r="J315" s="103"/>
      <x:c r="K315" s="103"/>
      <x:c r="L315" s="103"/>
      <x:c r="M315" s="103"/>
      <x:c r="N315" s="103"/>
      <x:c r="O315" s="103"/>
      <x:c r="P315" s="103"/>
      <x:c r="Q315" s="103"/>
      <x:c r="R315" s="103"/>
      <x:c r="S315" s="103"/>
      <x:c r="T315" s="103"/>
      <x:c r="U315" s="103"/>
      <x:c r="V315" s="103"/>
      <x:c r="W315" s="103"/>
      <x:c r="X315" s="103"/>
      <x:c r="Y315" s="103"/>
      <x:c r="Z315" s="103"/>
    </x:row>
    <x:row r="316">
      <x:c r="A316" s="103"/>
      <x:c r="B316" s="103"/>
      <x:c r="C316" s="103"/>
      <x:c r="D316" s="103"/>
      <x:c r="E316" s="103"/>
      <x:c r="F316" s="103"/>
      <x:c r="G316" s="103"/>
      <x:c r="H316" s="103"/>
      <x:c r="I316" s="103"/>
      <x:c r="J316" s="103"/>
      <x:c r="K316" s="103"/>
      <x:c r="L316" s="103"/>
      <x:c r="M316" s="103"/>
      <x:c r="N316" s="103"/>
      <x:c r="O316" s="103"/>
      <x:c r="P316" s="103"/>
      <x:c r="Q316" s="103"/>
      <x:c r="R316" s="103"/>
      <x:c r="S316" s="103"/>
      <x:c r="T316" s="103"/>
      <x:c r="U316" s="103"/>
      <x:c r="V316" s="103"/>
      <x:c r="W316" s="103"/>
      <x:c r="X316" s="103"/>
      <x:c r="Y316" s="103"/>
      <x:c r="Z316" s="103"/>
    </x:row>
    <x:row r="317">
      <x:c r="A317" s="103"/>
      <x:c r="B317" s="103"/>
      <x:c r="C317" s="103"/>
      <x:c r="D317" s="103"/>
      <x:c r="E317" s="103"/>
      <x:c r="F317" s="103"/>
      <x:c r="G317" s="103"/>
      <x:c r="H317" s="103"/>
      <x:c r="I317" s="103"/>
      <x:c r="J317" s="103"/>
      <x:c r="K317" s="103"/>
      <x:c r="L317" s="103"/>
      <x:c r="M317" s="103"/>
      <x:c r="N317" s="103"/>
      <x:c r="O317" s="103"/>
      <x:c r="P317" s="103"/>
      <x:c r="Q317" s="103"/>
      <x:c r="R317" s="103"/>
      <x:c r="S317" s="103"/>
      <x:c r="T317" s="103"/>
      <x:c r="U317" s="103"/>
      <x:c r="V317" s="103"/>
      <x:c r="W317" s="103"/>
      <x:c r="X317" s="103"/>
      <x:c r="Y317" s="103"/>
      <x:c r="Z317" s="103"/>
    </x:row>
    <x:row r="318">
      <x:c r="A318" s="103"/>
      <x:c r="B318" s="103"/>
      <x:c r="C318" s="103"/>
      <x:c r="D318" s="103"/>
      <x:c r="E318" s="103"/>
      <x:c r="F318" s="103"/>
      <x:c r="G318" s="103"/>
      <x:c r="H318" s="103"/>
      <x:c r="I318" s="103"/>
      <x:c r="J318" s="103"/>
      <x:c r="K318" s="103"/>
      <x:c r="L318" s="103"/>
      <x:c r="M318" s="103"/>
      <x:c r="N318" s="103"/>
      <x:c r="O318" s="103"/>
      <x:c r="P318" s="103"/>
      <x:c r="Q318" s="103"/>
      <x:c r="R318" s="103"/>
      <x:c r="S318" s="103"/>
      <x:c r="T318" s="103"/>
      <x:c r="U318" s="103"/>
      <x:c r="V318" s="103"/>
      <x:c r="W318" s="103"/>
      <x:c r="X318" s="103"/>
      <x:c r="Y318" s="103"/>
      <x:c r="Z318" s="103"/>
    </x:row>
    <x:row r="319">
      <x:c r="A319" s="103"/>
      <x:c r="B319" s="103"/>
      <x:c r="C319" s="103"/>
      <x:c r="D319" s="103"/>
      <x:c r="E319" s="103"/>
      <x:c r="F319" s="103"/>
      <x:c r="G319" s="103"/>
      <x:c r="H319" s="103"/>
      <x:c r="I319" s="103"/>
      <x:c r="J319" s="103"/>
      <x:c r="K319" s="103"/>
      <x:c r="L319" s="103"/>
      <x:c r="M319" s="103"/>
      <x:c r="N319" s="103"/>
      <x:c r="O319" s="103"/>
      <x:c r="P319" s="103"/>
      <x:c r="Q319" s="103"/>
      <x:c r="R319" s="103"/>
      <x:c r="S319" s="103"/>
      <x:c r="T319" s="103"/>
      <x:c r="U319" s="103"/>
      <x:c r="V319" s="103"/>
      <x:c r="W319" s="103"/>
      <x:c r="X319" s="103"/>
      <x:c r="Y319" s="103"/>
      <x:c r="Z319" s="103"/>
    </x:row>
    <x:row r="320">
      <x:c r="A320" s="103"/>
      <x:c r="B320" s="103"/>
      <x:c r="C320" s="103"/>
      <x:c r="D320" s="103"/>
      <x:c r="E320" s="103"/>
      <x:c r="F320" s="103"/>
      <x:c r="G320" s="103"/>
      <x:c r="H320" s="103"/>
      <x:c r="I320" s="103"/>
      <x:c r="J320" s="103"/>
      <x:c r="K320" s="103"/>
      <x:c r="L320" s="103"/>
      <x:c r="M320" s="103"/>
      <x:c r="N320" s="103"/>
      <x:c r="O320" s="103"/>
      <x:c r="P320" s="103"/>
      <x:c r="Q320" s="103"/>
      <x:c r="R320" s="103"/>
      <x:c r="S320" s="103"/>
      <x:c r="T320" s="103"/>
      <x:c r="U320" s="103"/>
      <x:c r="V320" s="103"/>
      <x:c r="W320" s="103"/>
      <x:c r="X320" s="103"/>
      <x:c r="Y320" s="103"/>
      <x:c r="Z320" s="103"/>
    </x:row>
    <x:row r="321">
      <x:c r="A321" s="103"/>
      <x:c r="B321" s="103"/>
      <x:c r="C321" s="103"/>
      <x:c r="D321" s="103"/>
      <x:c r="E321" s="103"/>
      <x:c r="F321" s="103"/>
      <x:c r="G321" s="103"/>
      <x:c r="H321" s="103"/>
      <x:c r="I321" s="103"/>
      <x:c r="J321" s="103"/>
      <x:c r="K321" s="103"/>
      <x:c r="L321" s="103"/>
      <x:c r="M321" s="103"/>
      <x:c r="N321" s="103"/>
      <x:c r="O321" s="103"/>
      <x:c r="P321" s="103"/>
      <x:c r="Q321" s="103"/>
      <x:c r="R321" s="103"/>
      <x:c r="S321" s="103"/>
      <x:c r="T321" s="103"/>
      <x:c r="U321" s="103"/>
      <x:c r="V321" s="103"/>
      <x:c r="W321" s="103"/>
      <x:c r="X321" s="103"/>
      <x:c r="Y321" s="103"/>
      <x:c r="Z321" s="103"/>
    </x:row>
    <x:row r="322">
      <x:c r="A322" s="103"/>
      <x:c r="B322" s="103"/>
      <x:c r="C322" s="103"/>
      <x:c r="D322" s="103"/>
      <x:c r="E322" s="103"/>
      <x:c r="F322" s="103"/>
      <x:c r="G322" s="103"/>
      <x:c r="H322" s="103"/>
      <x:c r="I322" s="103"/>
      <x:c r="J322" s="103"/>
      <x:c r="K322" s="103"/>
      <x:c r="L322" s="103"/>
      <x:c r="M322" s="103"/>
      <x:c r="N322" s="103"/>
      <x:c r="O322" s="103"/>
      <x:c r="P322" s="103"/>
      <x:c r="Q322" s="103"/>
      <x:c r="R322" s="103"/>
      <x:c r="S322" s="103"/>
      <x:c r="T322" s="103"/>
      <x:c r="U322" s="103"/>
      <x:c r="V322" s="103"/>
      <x:c r="W322" s="103"/>
      <x:c r="X322" s="103"/>
      <x:c r="Y322" s="103"/>
      <x:c r="Z322" s="103"/>
    </x:row>
    <x:row r="323">
      <x:c r="A323" s="103"/>
      <x:c r="B323" s="103"/>
      <x:c r="C323" s="103"/>
      <x:c r="D323" s="103"/>
      <x:c r="E323" s="103"/>
      <x:c r="F323" s="103"/>
      <x:c r="G323" s="103"/>
      <x:c r="H323" s="103"/>
      <x:c r="I323" s="103"/>
      <x:c r="J323" s="103"/>
      <x:c r="K323" s="103"/>
      <x:c r="L323" s="103"/>
      <x:c r="M323" s="103"/>
      <x:c r="N323" s="103"/>
      <x:c r="O323" s="103"/>
      <x:c r="P323" s="103"/>
      <x:c r="Q323" s="103"/>
      <x:c r="R323" s="103"/>
      <x:c r="S323" s="103"/>
      <x:c r="T323" s="103"/>
      <x:c r="U323" s="103"/>
      <x:c r="V323" s="103"/>
      <x:c r="W323" s="103"/>
      <x:c r="X323" s="103"/>
      <x:c r="Y323" s="103"/>
      <x:c r="Z323" s="103"/>
    </x:row>
    <x:row r="324">
      <x:c r="A324" s="103"/>
      <x:c r="B324" s="103"/>
      <x:c r="C324" s="103"/>
      <x:c r="D324" s="103"/>
      <x:c r="E324" s="103"/>
      <x:c r="F324" s="103"/>
      <x:c r="G324" s="103"/>
      <x:c r="H324" s="103"/>
      <x:c r="I324" s="103"/>
      <x:c r="J324" s="103"/>
      <x:c r="K324" s="103"/>
      <x:c r="L324" s="103"/>
      <x:c r="M324" s="103"/>
      <x:c r="N324" s="103"/>
      <x:c r="O324" s="103"/>
      <x:c r="P324" s="103"/>
      <x:c r="Q324" s="103"/>
      <x:c r="R324" s="103"/>
      <x:c r="S324" s="103"/>
      <x:c r="T324" s="103"/>
      <x:c r="U324" s="103"/>
      <x:c r="V324" s="103"/>
      <x:c r="W324" s="103"/>
      <x:c r="X324" s="103"/>
      <x:c r="Y324" s="103"/>
      <x:c r="Z324" s="103"/>
    </x:row>
    <x:row r="325">
      <x:c r="A325" s="103"/>
      <x:c r="B325" s="103"/>
      <x:c r="C325" s="103"/>
      <x:c r="D325" s="103"/>
      <x:c r="E325" s="103"/>
      <x:c r="F325" s="103"/>
      <x:c r="G325" s="103"/>
      <x:c r="H325" s="103"/>
      <x:c r="I325" s="103"/>
      <x:c r="J325" s="103"/>
      <x:c r="K325" s="103"/>
      <x:c r="L325" s="103"/>
      <x:c r="M325" s="103"/>
      <x:c r="N325" s="103"/>
      <x:c r="O325" s="103"/>
      <x:c r="P325" s="103"/>
      <x:c r="Q325" s="103"/>
      <x:c r="R325" s="103"/>
      <x:c r="S325" s="103"/>
      <x:c r="T325" s="103"/>
      <x:c r="U325" s="103"/>
      <x:c r="V325" s="103"/>
      <x:c r="W325" s="103"/>
      <x:c r="X325" s="103"/>
      <x:c r="Y325" s="103"/>
      <x:c r="Z325" s="103"/>
    </x:row>
    <x:row r="326">
      <x:c r="A326" s="103"/>
      <x:c r="B326" s="103"/>
      <x:c r="C326" s="103"/>
      <x:c r="D326" s="103"/>
      <x:c r="E326" s="103"/>
      <x:c r="F326" s="103"/>
      <x:c r="G326" s="103"/>
      <x:c r="H326" s="103"/>
      <x:c r="I326" s="103"/>
      <x:c r="J326" s="103"/>
      <x:c r="K326" s="103"/>
      <x:c r="L326" s="103"/>
      <x:c r="M326" s="103"/>
      <x:c r="N326" s="103"/>
      <x:c r="O326" s="103"/>
      <x:c r="P326" s="103"/>
      <x:c r="Q326" s="103"/>
      <x:c r="R326" s="103"/>
      <x:c r="S326" s="103"/>
      <x:c r="T326" s="103"/>
      <x:c r="U326" s="103"/>
      <x:c r="V326" s="103"/>
      <x:c r="W326" s="103"/>
      <x:c r="X326" s="103"/>
      <x:c r="Y326" s="103"/>
      <x:c r="Z326" s="103"/>
    </x:row>
    <x:row r="327">
      <x:c r="A327" s="103"/>
      <x:c r="B327" s="103"/>
      <x:c r="C327" s="103"/>
      <x:c r="D327" s="103"/>
      <x:c r="E327" s="103"/>
      <x:c r="F327" s="103"/>
      <x:c r="G327" s="103"/>
      <x:c r="H327" s="103"/>
      <x:c r="I327" s="103"/>
      <x:c r="J327" s="103"/>
      <x:c r="K327" s="103"/>
      <x:c r="L327" s="103"/>
      <x:c r="M327" s="103"/>
      <x:c r="N327" s="103"/>
      <x:c r="O327" s="103"/>
      <x:c r="P327" s="103"/>
      <x:c r="Q327" s="103"/>
      <x:c r="R327" s="103"/>
      <x:c r="S327" s="103"/>
      <x:c r="T327" s="103"/>
      <x:c r="U327" s="103"/>
      <x:c r="V327" s="103"/>
      <x:c r="W327" s="103"/>
      <x:c r="X327" s="103"/>
      <x:c r="Y327" s="103"/>
      <x:c r="Z327" s="103"/>
    </x:row>
    <x:row r="328">
      <x:c r="A328" s="103"/>
      <x:c r="B328" s="103"/>
      <x:c r="C328" s="103"/>
      <x:c r="D328" s="103"/>
      <x:c r="E328" s="103"/>
      <x:c r="F328" s="103"/>
      <x:c r="G328" s="103"/>
      <x:c r="H328" s="103"/>
      <x:c r="I328" s="103"/>
      <x:c r="J328" s="103"/>
      <x:c r="K328" s="103"/>
      <x:c r="L328" s="103"/>
      <x:c r="M328" s="103"/>
      <x:c r="N328" s="103"/>
      <x:c r="O328" s="103"/>
      <x:c r="P328" s="103"/>
      <x:c r="Q328" s="103"/>
      <x:c r="R328" s="103"/>
      <x:c r="S328" s="103"/>
      <x:c r="T328" s="103"/>
      <x:c r="U328" s="103"/>
      <x:c r="V328" s="103"/>
      <x:c r="W328" s="103"/>
      <x:c r="X328" s="103"/>
      <x:c r="Y328" s="103"/>
      <x:c r="Z328" s="103"/>
    </x:row>
    <x:row r="329">
      <x:c r="A329" s="103"/>
      <x:c r="B329" s="103"/>
      <x:c r="C329" s="103"/>
      <x:c r="D329" s="103"/>
      <x:c r="E329" s="103"/>
      <x:c r="F329" s="103"/>
      <x:c r="G329" s="103"/>
      <x:c r="H329" s="103"/>
      <x:c r="I329" s="103"/>
      <x:c r="J329" s="103"/>
      <x:c r="K329" s="103"/>
      <x:c r="L329" s="103"/>
      <x:c r="M329" s="103"/>
      <x:c r="N329" s="103"/>
      <x:c r="O329" s="103"/>
      <x:c r="P329" s="103"/>
      <x:c r="Q329" s="103"/>
      <x:c r="R329" s="103"/>
      <x:c r="S329" s="103"/>
      <x:c r="T329" s="103"/>
      <x:c r="U329" s="103"/>
      <x:c r="V329" s="103"/>
      <x:c r="W329" s="103"/>
      <x:c r="X329" s="103"/>
      <x:c r="Y329" s="103"/>
      <x:c r="Z329" s="103"/>
    </x:row>
    <x:row r="330">
      <x:c r="A330" s="103"/>
      <x:c r="B330" s="103"/>
      <x:c r="C330" s="103"/>
      <x:c r="D330" s="103"/>
      <x:c r="E330" s="103"/>
      <x:c r="F330" s="103"/>
      <x:c r="G330" s="103"/>
      <x:c r="H330" s="103"/>
      <x:c r="I330" s="103"/>
      <x:c r="J330" s="103"/>
      <x:c r="K330" s="103"/>
      <x:c r="L330" s="103"/>
      <x:c r="M330" s="103"/>
      <x:c r="N330" s="103"/>
      <x:c r="O330" s="103"/>
      <x:c r="P330" s="103"/>
      <x:c r="Q330" s="103"/>
      <x:c r="R330" s="103"/>
      <x:c r="S330" s="103"/>
      <x:c r="T330" s="103"/>
      <x:c r="U330" s="103"/>
      <x:c r="V330" s="103"/>
      <x:c r="W330" s="103"/>
      <x:c r="X330" s="103"/>
      <x:c r="Y330" s="103"/>
      <x:c r="Z330" s="103"/>
    </x:row>
    <x:row r="331">
      <x:c r="A331" s="103"/>
      <x:c r="B331" s="103"/>
      <x:c r="C331" s="103"/>
      <x:c r="D331" s="103"/>
      <x:c r="E331" s="103"/>
      <x:c r="F331" s="103"/>
      <x:c r="G331" s="103"/>
      <x:c r="H331" s="103"/>
      <x:c r="I331" s="103"/>
      <x:c r="J331" s="103"/>
      <x:c r="K331" s="103"/>
      <x:c r="L331" s="103"/>
      <x:c r="M331" s="103"/>
      <x:c r="N331" s="103"/>
      <x:c r="O331" s="103"/>
      <x:c r="P331" s="103"/>
      <x:c r="Q331" s="103"/>
      <x:c r="R331" s="103"/>
      <x:c r="S331" s="103"/>
      <x:c r="T331" s="103"/>
      <x:c r="U331" s="103"/>
      <x:c r="V331" s="103"/>
      <x:c r="W331" s="103"/>
      <x:c r="X331" s="103"/>
      <x:c r="Y331" s="103"/>
      <x:c r="Z331" s="103"/>
    </x:row>
    <x:row r="332">
      <x:c r="A332" s="103"/>
      <x:c r="B332" s="103"/>
      <x:c r="C332" s="103"/>
      <x:c r="D332" s="103"/>
      <x:c r="E332" s="103"/>
      <x:c r="F332" s="103"/>
      <x:c r="G332" s="103"/>
      <x:c r="H332" s="103"/>
      <x:c r="I332" s="103"/>
      <x:c r="J332" s="103"/>
      <x:c r="K332" s="103"/>
      <x:c r="L332" s="103"/>
      <x:c r="M332" s="103"/>
      <x:c r="N332" s="103"/>
      <x:c r="O332" s="103"/>
      <x:c r="P332" s="103"/>
      <x:c r="Q332" s="103"/>
      <x:c r="R332" s="103"/>
      <x:c r="S332" s="103"/>
      <x:c r="T332" s="103"/>
      <x:c r="U332" s="103"/>
      <x:c r="V332" s="103"/>
      <x:c r="W332" s="103"/>
      <x:c r="X332" s="103"/>
      <x:c r="Y332" s="103"/>
      <x:c r="Z332" s="103"/>
    </x:row>
    <x:row r="333">
      <x:c r="A333" s="103"/>
      <x:c r="B333" s="103"/>
      <x:c r="C333" s="103"/>
      <x:c r="D333" s="103"/>
      <x:c r="E333" s="103"/>
      <x:c r="F333" s="103"/>
      <x:c r="G333" s="103"/>
      <x:c r="H333" s="103"/>
      <x:c r="I333" s="103"/>
      <x:c r="J333" s="103"/>
      <x:c r="K333" s="103"/>
      <x:c r="L333" s="103"/>
      <x:c r="M333" s="103"/>
      <x:c r="N333" s="103"/>
      <x:c r="O333" s="103"/>
      <x:c r="P333" s="103"/>
      <x:c r="Q333" s="103"/>
      <x:c r="R333" s="103"/>
      <x:c r="S333" s="103"/>
      <x:c r="T333" s="103"/>
      <x:c r="U333" s="103"/>
      <x:c r="V333" s="103"/>
      <x:c r="W333" s="103"/>
      <x:c r="X333" s="103"/>
      <x:c r="Y333" s="103"/>
      <x:c r="Z333" s="103"/>
    </x:row>
    <x:row r="334">
      <x:c r="A334" s="103"/>
      <x:c r="B334" s="103"/>
      <x:c r="C334" s="103"/>
      <x:c r="D334" s="103"/>
      <x:c r="E334" s="103"/>
      <x:c r="F334" s="103"/>
      <x:c r="G334" s="103"/>
      <x:c r="H334" s="103"/>
      <x:c r="I334" s="103"/>
      <x:c r="J334" s="103"/>
      <x:c r="K334" s="103"/>
      <x:c r="L334" s="103"/>
      <x:c r="M334" s="103"/>
      <x:c r="N334" s="103"/>
      <x:c r="O334" s="103"/>
      <x:c r="P334" s="103"/>
      <x:c r="Q334" s="103"/>
      <x:c r="R334" s="103"/>
      <x:c r="S334" s="103"/>
      <x:c r="T334" s="103"/>
      <x:c r="U334" s="103"/>
      <x:c r="V334" s="103"/>
      <x:c r="W334" s="103"/>
      <x:c r="X334" s="103"/>
      <x:c r="Y334" s="103"/>
      <x:c r="Z334" s="103"/>
    </x:row>
    <x:row r="335">
      <x:c r="A335" s="103"/>
      <x:c r="B335" s="103"/>
      <x:c r="C335" s="103"/>
      <x:c r="D335" s="103"/>
      <x:c r="E335" s="103"/>
      <x:c r="F335" s="103"/>
      <x:c r="G335" s="103"/>
      <x:c r="H335" s="103"/>
      <x:c r="I335" s="103"/>
      <x:c r="J335" s="103"/>
      <x:c r="K335" s="103"/>
      <x:c r="L335" s="103"/>
      <x:c r="M335" s="103"/>
      <x:c r="N335" s="103"/>
      <x:c r="O335" s="103"/>
      <x:c r="P335" s="103"/>
      <x:c r="Q335" s="103"/>
      <x:c r="R335" s="103"/>
      <x:c r="S335" s="103"/>
      <x:c r="T335" s="103"/>
      <x:c r="U335" s="103"/>
      <x:c r="V335" s="103"/>
      <x:c r="W335" s="103"/>
      <x:c r="X335" s="103"/>
      <x:c r="Y335" s="103"/>
      <x:c r="Z335" s="103"/>
    </x:row>
    <x:row r="336">
      <x:c r="A336" s="103"/>
      <x:c r="B336" s="103"/>
      <x:c r="C336" s="103"/>
      <x:c r="D336" s="103"/>
      <x:c r="E336" s="103"/>
      <x:c r="F336" s="103"/>
      <x:c r="G336" s="103"/>
      <x:c r="H336" s="103"/>
      <x:c r="I336" s="103"/>
      <x:c r="J336" s="103"/>
      <x:c r="K336" s="103"/>
      <x:c r="L336" s="103"/>
      <x:c r="M336" s="103"/>
      <x:c r="N336" s="103"/>
      <x:c r="O336" s="103"/>
      <x:c r="P336" s="103"/>
      <x:c r="Q336" s="103"/>
      <x:c r="R336" s="103"/>
      <x:c r="S336" s="103"/>
      <x:c r="T336" s="103"/>
      <x:c r="U336" s="103"/>
      <x:c r="V336" s="103"/>
      <x:c r="W336" s="103"/>
      <x:c r="X336" s="103"/>
      <x:c r="Y336" s="103"/>
      <x:c r="Z336" s="103"/>
    </x:row>
    <x:row r="337">
      <x:c r="A337" s="103"/>
      <x:c r="B337" s="103"/>
      <x:c r="C337" s="103"/>
      <x:c r="D337" s="103"/>
      <x:c r="E337" s="103"/>
      <x:c r="F337" s="103"/>
      <x:c r="G337" s="103"/>
      <x:c r="H337" s="103"/>
      <x:c r="I337" s="103"/>
      <x:c r="J337" s="103"/>
      <x:c r="K337" s="103"/>
      <x:c r="L337" s="103"/>
      <x:c r="M337" s="103"/>
      <x:c r="N337" s="103"/>
      <x:c r="O337" s="103"/>
      <x:c r="P337" s="103"/>
      <x:c r="Q337" s="103"/>
      <x:c r="R337" s="103"/>
      <x:c r="S337" s="103"/>
      <x:c r="T337" s="103"/>
      <x:c r="U337" s="103"/>
      <x:c r="V337" s="103"/>
      <x:c r="W337" s="103"/>
      <x:c r="X337" s="103"/>
      <x:c r="Y337" s="103"/>
      <x:c r="Z337" s="103"/>
    </x:row>
    <x:row r="338">
      <x:c r="A338" s="103"/>
      <x:c r="B338" s="103"/>
      <x:c r="C338" s="103"/>
      <x:c r="D338" s="103"/>
      <x:c r="E338" s="103"/>
      <x:c r="F338" s="103"/>
      <x:c r="G338" s="103"/>
      <x:c r="H338" s="103"/>
      <x:c r="I338" s="103"/>
      <x:c r="J338" s="103"/>
      <x:c r="K338" s="103"/>
      <x:c r="L338" s="103"/>
      <x:c r="M338" s="103"/>
      <x:c r="N338" s="103"/>
      <x:c r="O338" s="103"/>
      <x:c r="P338" s="103"/>
      <x:c r="Q338" s="103"/>
      <x:c r="R338" s="103"/>
      <x:c r="S338" s="103"/>
      <x:c r="T338" s="103"/>
      <x:c r="U338" s="103"/>
      <x:c r="V338" s="103"/>
      <x:c r="W338" s="103"/>
      <x:c r="X338" s="103"/>
      <x:c r="Y338" s="103"/>
      <x:c r="Z338" s="103"/>
    </x:row>
    <x:row r="339">
      <x:c r="A339" s="103"/>
      <x:c r="B339" s="103"/>
      <x:c r="C339" s="103"/>
      <x:c r="D339" s="103"/>
      <x:c r="E339" s="103"/>
      <x:c r="F339" s="103"/>
      <x:c r="G339" s="103"/>
      <x:c r="H339" s="103"/>
      <x:c r="I339" s="103"/>
      <x:c r="J339" s="103"/>
      <x:c r="K339" s="103"/>
      <x:c r="L339" s="103"/>
      <x:c r="M339" s="103"/>
      <x:c r="N339" s="103"/>
      <x:c r="O339" s="103"/>
      <x:c r="P339" s="103"/>
      <x:c r="Q339" s="103"/>
      <x:c r="R339" s="103"/>
      <x:c r="S339" s="103"/>
      <x:c r="T339" s="103"/>
      <x:c r="U339" s="103"/>
      <x:c r="V339" s="103"/>
      <x:c r="W339" s="103"/>
      <x:c r="X339" s="103"/>
      <x:c r="Y339" s="103"/>
      <x:c r="Z339" s="103"/>
    </x:row>
    <x:row r="340">
      <x:c r="A340" s="103"/>
      <x:c r="B340" s="103"/>
      <x:c r="C340" s="103"/>
      <x:c r="D340" s="103"/>
      <x:c r="E340" s="103"/>
      <x:c r="F340" s="103"/>
      <x:c r="G340" s="103"/>
      <x:c r="H340" s="103"/>
      <x:c r="I340" s="103"/>
      <x:c r="J340" s="103"/>
      <x:c r="K340" s="103"/>
      <x:c r="L340" s="103"/>
      <x:c r="M340" s="103"/>
      <x:c r="N340" s="103"/>
      <x:c r="O340" s="103"/>
      <x:c r="P340" s="103"/>
      <x:c r="Q340" s="103"/>
      <x:c r="R340" s="103"/>
      <x:c r="S340" s="103"/>
      <x:c r="T340" s="103"/>
      <x:c r="U340" s="103"/>
      <x:c r="V340" s="103"/>
      <x:c r="W340" s="103"/>
      <x:c r="X340" s="103"/>
      <x:c r="Y340" s="103"/>
      <x:c r="Z340" s="103"/>
    </x:row>
    <x:row r="341">
      <x:c r="A341" s="103"/>
      <x:c r="B341" s="103"/>
      <x:c r="C341" s="103"/>
      <x:c r="D341" s="103"/>
      <x:c r="E341" s="103"/>
      <x:c r="F341" s="103"/>
      <x:c r="G341" s="103"/>
      <x:c r="H341" s="103"/>
      <x:c r="I341" s="103"/>
      <x:c r="J341" s="103"/>
      <x:c r="K341" s="103"/>
      <x:c r="L341" s="103"/>
      <x:c r="M341" s="103"/>
      <x:c r="N341" s="103"/>
      <x:c r="O341" s="103"/>
      <x:c r="P341" s="103"/>
      <x:c r="Q341" s="103"/>
      <x:c r="R341" s="103"/>
      <x:c r="S341" s="103"/>
      <x:c r="T341" s="103"/>
      <x:c r="U341" s="103"/>
      <x:c r="V341" s="103"/>
      <x:c r="W341" s="103"/>
      <x:c r="X341" s="103"/>
      <x:c r="Y341" s="103"/>
      <x:c r="Z341" s="103"/>
    </x:row>
    <x:row r="342">
      <x:c r="A342" s="103"/>
      <x:c r="B342" s="103"/>
      <x:c r="C342" s="103"/>
      <x:c r="D342" s="103"/>
      <x:c r="E342" s="103"/>
      <x:c r="F342" s="103"/>
      <x:c r="G342" s="103"/>
      <x:c r="H342" s="103"/>
      <x:c r="I342" s="103"/>
      <x:c r="J342" s="103"/>
      <x:c r="K342" s="103"/>
      <x:c r="L342" s="103"/>
      <x:c r="M342" s="103"/>
      <x:c r="N342" s="103"/>
      <x:c r="O342" s="103"/>
      <x:c r="P342" s="103"/>
      <x:c r="Q342" s="103"/>
      <x:c r="R342" s="103"/>
      <x:c r="S342" s="103"/>
      <x:c r="T342" s="103"/>
      <x:c r="U342" s="103"/>
      <x:c r="V342" s="103"/>
      <x:c r="W342" s="103"/>
      <x:c r="X342" s="103"/>
      <x:c r="Y342" s="103"/>
      <x:c r="Z342" s="103"/>
    </x:row>
    <x:row r="343">
      <x:c r="A343" s="103"/>
      <x:c r="B343" s="103"/>
      <x:c r="C343" s="103"/>
      <x:c r="D343" s="103"/>
      <x:c r="E343" s="103"/>
      <x:c r="F343" s="103"/>
      <x:c r="G343" s="103"/>
      <x:c r="H343" s="103"/>
      <x:c r="I343" s="103"/>
      <x:c r="J343" s="103"/>
      <x:c r="K343" s="103"/>
      <x:c r="L343" s="103"/>
      <x:c r="M343" s="103"/>
      <x:c r="N343" s="103"/>
      <x:c r="O343" s="103"/>
      <x:c r="P343" s="103"/>
      <x:c r="Q343" s="103"/>
      <x:c r="R343" s="103"/>
      <x:c r="S343" s="103"/>
      <x:c r="T343" s="103"/>
      <x:c r="U343" s="103"/>
      <x:c r="V343" s="103"/>
      <x:c r="W343" s="103"/>
      <x:c r="X343" s="103"/>
      <x:c r="Y343" s="103"/>
      <x:c r="Z343" s="103"/>
    </x:row>
    <x:row r="344">
      <x:c r="A344" s="103"/>
      <x:c r="B344" s="103"/>
      <x:c r="C344" s="103"/>
      <x:c r="D344" s="103"/>
      <x:c r="E344" s="103"/>
      <x:c r="F344" s="103"/>
      <x:c r="G344" s="103"/>
      <x:c r="H344" s="103"/>
      <x:c r="I344" s="103"/>
      <x:c r="J344" s="103"/>
      <x:c r="K344" s="103"/>
      <x:c r="L344" s="103"/>
      <x:c r="M344" s="103"/>
      <x:c r="N344" s="103"/>
      <x:c r="O344" s="103"/>
      <x:c r="P344" s="103"/>
      <x:c r="Q344" s="103"/>
      <x:c r="R344" s="103"/>
      <x:c r="S344" s="103"/>
      <x:c r="T344" s="103"/>
      <x:c r="U344" s="103"/>
      <x:c r="V344" s="103"/>
      <x:c r="W344" s="103"/>
      <x:c r="X344" s="103"/>
      <x:c r="Y344" s="103"/>
      <x:c r="Z344" s="103"/>
    </x:row>
    <x:row r="345">
      <x:c r="A345" s="103"/>
      <x:c r="B345" s="103"/>
      <x:c r="C345" s="103"/>
      <x:c r="D345" s="103"/>
      <x:c r="E345" s="103"/>
      <x:c r="F345" s="103"/>
      <x:c r="G345" s="103"/>
      <x:c r="H345" s="103"/>
      <x:c r="I345" s="103"/>
      <x:c r="J345" s="103"/>
      <x:c r="K345" s="103"/>
      <x:c r="L345" s="103"/>
      <x:c r="M345" s="103"/>
      <x:c r="N345" s="103"/>
      <x:c r="O345" s="103"/>
      <x:c r="P345" s="103"/>
      <x:c r="Q345" s="103"/>
      <x:c r="R345" s="103"/>
      <x:c r="S345" s="103"/>
      <x:c r="T345" s="103"/>
      <x:c r="U345" s="103"/>
      <x:c r="V345" s="103"/>
      <x:c r="W345" s="103"/>
      <x:c r="X345" s="103"/>
      <x:c r="Y345" s="103"/>
      <x:c r="Z345" s="103"/>
    </x:row>
    <x:row r="346">
      <x:c r="A346" s="103"/>
      <x:c r="B346" s="103"/>
      <x:c r="C346" s="103"/>
      <x:c r="D346" s="103"/>
      <x:c r="E346" s="103"/>
      <x:c r="F346" s="103"/>
      <x:c r="G346" s="103"/>
      <x:c r="H346" s="103"/>
      <x:c r="I346" s="103"/>
      <x:c r="J346" s="103"/>
      <x:c r="K346" s="103"/>
      <x:c r="L346" s="103"/>
      <x:c r="M346" s="103"/>
      <x:c r="N346" s="103"/>
      <x:c r="O346" s="103"/>
      <x:c r="P346" s="103"/>
      <x:c r="Q346" s="103"/>
      <x:c r="R346" s="103"/>
      <x:c r="S346" s="103"/>
      <x:c r="T346" s="103"/>
      <x:c r="U346" s="103"/>
      <x:c r="V346" s="103"/>
      <x:c r="W346" s="103"/>
      <x:c r="X346" s="103"/>
      <x:c r="Y346" s="103"/>
      <x:c r="Z346" s="103"/>
    </x:row>
    <x:row r="347">
      <x:c r="A347" s="103"/>
      <x:c r="B347" s="103"/>
      <x:c r="C347" s="103"/>
      <x:c r="D347" s="103"/>
      <x:c r="E347" s="103"/>
      <x:c r="F347" s="103"/>
      <x:c r="G347" s="103"/>
      <x:c r="H347" s="103"/>
      <x:c r="I347" s="103"/>
      <x:c r="J347" s="103"/>
      <x:c r="K347" s="103"/>
      <x:c r="L347" s="103"/>
      <x:c r="M347" s="103"/>
      <x:c r="N347" s="103"/>
      <x:c r="O347" s="103"/>
      <x:c r="P347" s="103"/>
      <x:c r="Q347" s="103"/>
      <x:c r="R347" s="103"/>
      <x:c r="S347" s="103"/>
      <x:c r="T347" s="103"/>
      <x:c r="U347" s="103"/>
      <x:c r="V347" s="103"/>
      <x:c r="W347" s="103"/>
      <x:c r="X347" s="103"/>
      <x:c r="Y347" s="103"/>
      <x:c r="Z347" s="103"/>
    </x:row>
    <x:row r="348">
      <x:c r="A348" s="103"/>
      <x:c r="B348" s="103"/>
      <x:c r="C348" s="103"/>
      <x:c r="D348" s="103"/>
      <x:c r="E348" s="103"/>
      <x:c r="F348" s="103"/>
      <x:c r="G348" s="103"/>
      <x:c r="H348" s="103"/>
      <x:c r="I348" s="103"/>
      <x:c r="J348" s="103"/>
      <x:c r="K348" s="103"/>
      <x:c r="L348" s="103"/>
      <x:c r="M348" s="103"/>
      <x:c r="N348" s="103"/>
      <x:c r="O348" s="103"/>
      <x:c r="P348" s="103"/>
      <x:c r="Q348" s="103"/>
      <x:c r="R348" s="103"/>
      <x:c r="S348" s="103"/>
      <x:c r="T348" s="103"/>
      <x:c r="U348" s="103"/>
      <x:c r="V348" s="103"/>
      <x:c r="W348" s="103"/>
      <x:c r="X348" s="103"/>
      <x:c r="Y348" s="103"/>
      <x:c r="Z348" s="103"/>
    </x:row>
    <x:row r="349">
      <x:c r="A349" s="103"/>
      <x:c r="B349" s="103"/>
      <x:c r="C349" s="103"/>
      <x:c r="D349" s="103"/>
      <x:c r="E349" s="103"/>
      <x:c r="F349" s="103"/>
      <x:c r="G349" s="103"/>
      <x:c r="H349" s="103"/>
      <x:c r="I349" s="103"/>
      <x:c r="J349" s="103"/>
      <x:c r="K349" s="103"/>
      <x:c r="L349" s="103"/>
      <x:c r="M349" s="103"/>
      <x:c r="N349" s="103"/>
      <x:c r="O349" s="103"/>
      <x:c r="P349" s="103"/>
      <x:c r="Q349" s="103"/>
      <x:c r="R349" s="103"/>
      <x:c r="S349" s="103"/>
      <x:c r="T349" s="103"/>
      <x:c r="U349" s="103"/>
      <x:c r="V349" s="103"/>
      <x:c r="W349" s="103"/>
      <x:c r="X349" s="103"/>
      <x:c r="Y349" s="103"/>
      <x:c r="Z349" s="103"/>
    </x:row>
    <x:row r="350">
      <x:c r="A350" s="103"/>
      <x:c r="B350" s="103"/>
      <x:c r="C350" s="103"/>
      <x:c r="D350" s="103"/>
      <x:c r="E350" s="103"/>
      <x:c r="F350" s="103"/>
      <x:c r="G350" s="103"/>
      <x:c r="H350" s="103"/>
      <x:c r="I350" s="103"/>
      <x:c r="J350" s="103"/>
      <x:c r="K350" s="103"/>
      <x:c r="L350" s="103"/>
      <x:c r="M350" s="103"/>
      <x:c r="N350" s="103"/>
      <x:c r="O350" s="103"/>
      <x:c r="P350" s="103"/>
      <x:c r="Q350" s="103"/>
      <x:c r="R350" s="103"/>
      <x:c r="S350" s="103"/>
      <x:c r="T350" s="103"/>
      <x:c r="U350" s="103"/>
      <x:c r="V350" s="103"/>
      <x:c r="W350" s="103"/>
      <x:c r="X350" s="103"/>
      <x:c r="Y350" s="103"/>
      <x:c r="Z350" s="103"/>
    </x:row>
    <x:row r="351">
      <x:c r="A351" s="103"/>
      <x:c r="B351" s="103"/>
      <x:c r="C351" s="103"/>
      <x:c r="D351" s="103"/>
      <x:c r="E351" s="103"/>
      <x:c r="F351" s="103"/>
      <x:c r="G351" s="103"/>
      <x:c r="H351" s="103"/>
      <x:c r="I351" s="103"/>
      <x:c r="J351" s="103"/>
      <x:c r="K351" s="103"/>
      <x:c r="L351" s="103"/>
      <x:c r="M351" s="103"/>
      <x:c r="N351" s="103"/>
      <x:c r="O351" s="103"/>
      <x:c r="P351" s="103"/>
      <x:c r="Q351" s="103"/>
      <x:c r="R351" s="103"/>
      <x:c r="S351" s="103"/>
      <x:c r="T351" s="103"/>
      <x:c r="U351" s="103"/>
      <x:c r="V351" s="103"/>
      <x:c r="W351" s="103"/>
      <x:c r="X351" s="103"/>
      <x:c r="Y351" s="103"/>
      <x:c r="Z351" s="103"/>
    </x:row>
    <x:row r="352">
      <x:c r="A352" s="103"/>
      <x:c r="B352" s="103"/>
      <x:c r="C352" s="103"/>
      <x:c r="D352" s="103"/>
      <x:c r="E352" s="103"/>
      <x:c r="F352" s="103"/>
      <x:c r="G352" s="103"/>
      <x:c r="H352" s="103"/>
      <x:c r="I352" s="103"/>
      <x:c r="J352" s="103"/>
      <x:c r="K352" s="103"/>
      <x:c r="L352" s="103"/>
      <x:c r="M352" s="103"/>
      <x:c r="N352" s="103"/>
      <x:c r="O352" s="103"/>
      <x:c r="P352" s="103"/>
      <x:c r="Q352" s="103"/>
      <x:c r="R352" s="103"/>
      <x:c r="S352" s="103"/>
      <x:c r="T352" s="103"/>
      <x:c r="U352" s="103"/>
      <x:c r="V352" s="103"/>
      <x:c r="W352" s="103"/>
      <x:c r="X352" s="103"/>
      <x:c r="Y352" s="103"/>
      <x:c r="Z352" s="103"/>
    </x:row>
    <x:row r="353">
      <x:c r="A353" s="103"/>
      <x:c r="B353" s="103"/>
      <x:c r="C353" s="103"/>
      <x:c r="D353" s="103"/>
      <x:c r="E353" s="103"/>
      <x:c r="F353" s="103"/>
      <x:c r="G353" s="103"/>
      <x:c r="H353" s="103"/>
      <x:c r="I353" s="103"/>
      <x:c r="J353" s="103"/>
      <x:c r="K353" s="103"/>
      <x:c r="L353" s="103"/>
      <x:c r="M353" s="103"/>
      <x:c r="N353" s="103"/>
      <x:c r="O353" s="103"/>
      <x:c r="P353" s="103"/>
      <x:c r="Q353" s="103"/>
      <x:c r="R353" s="103"/>
      <x:c r="S353" s="103"/>
      <x:c r="T353" s="103"/>
      <x:c r="U353" s="103"/>
      <x:c r="V353" s="103"/>
      <x:c r="W353" s="103"/>
      <x:c r="X353" s="103"/>
      <x:c r="Y353" s="103"/>
      <x:c r="Z353" s="103"/>
    </x:row>
    <x:row r="354">
      <x:c r="A354" s="103"/>
      <x:c r="B354" s="103"/>
      <x:c r="C354" s="103"/>
      <x:c r="D354" s="103"/>
      <x:c r="E354" s="103"/>
      <x:c r="F354" s="103"/>
      <x:c r="G354" s="103"/>
      <x:c r="H354" s="103"/>
      <x:c r="I354" s="103"/>
      <x:c r="J354" s="103"/>
      <x:c r="K354" s="103"/>
      <x:c r="L354" s="103"/>
      <x:c r="M354" s="103"/>
      <x:c r="N354" s="103"/>
      <x:c r="O354" s="103"/>
      <x:c r="P354" s="103"/>
      <x:c r="Q354" s="103"/>
      <x:c r="R354" s="103"/>
      <x:c r="S354" s="103"/>
      <x:c r="T354" s="103"/>
      <x:c r="U354" s="103"/>
      <x:c r="V354" s="103"/>
      <x:c r="W354" s="103"/>
      <x:c r="X354" s="103"/>
      <x:c r="Y354" s="103"/>
      <x:c r="Z354" s="103"/>
    </x:row>
    <x:row r="355">
      <x:c r="A355" s="103"/>
      <x:c r="B355" s="103"/>
      <x:c r="C355" s="103"/>
      <x:c r="D355" s="103"/>
      <x:c r="E355" s="103"/>
      <x:c r="F355" s="103"/>
      <x:c r="G355" s="103"/>
      <x:c r="H355" s="103"/>
      <x:c r="I355" s="103"/>
      <x:c r="J355" s="103"/>
      <x:c r="K355" s="103"/>
      <x:c r="L355" s="103"/>
      <x:c r="M355" s="103"/>
      <x:c r="N355" s="103"/>
      <x:c r="O355" s="103"/>
      <x:c r="P355" s="103"/>
      <x:c r="Q355" s="103"/>
      <x:c r="R355" s="103"/>
      <x:c r="S355" s="103"/>
      <x:c r="T355" s="103"/>
      <x:c r="U355" s="103"/>
      <x:c r="V355" s="103"/>
      <x:c r="W355" s="103"/>
      <x:c r="X355" s="103"/>
      <x:c r="Y355" s="103"/>
      <x:c r="Z355" s="103"/>
    </x:row>
    <x:row r="356">
      <x:c r="A356" s="103"/>
      <x:c r="B356" s="103"/>
      <x:c r="C356" s="103"/>
      <x:c r="D356" s="103"/>
      <x:c r="E356" s="103"/>
      <x:c r="F356" s="103"/>
      <x:c r="G356" s="103"/>
      <x:c r="H356" s="103"/>
      <x:c r="I356" s="103"/>
      <x:c r="J356" s="103"/>
      <x:c r="K356" s="103"/>
      <x:c r="L356" s="103"/>
      <x:c r="M356" s="103"/>
      <x:c r="N356" s="103"/>
      <x:c r="O356" s="103"/>
      <x:c r="P356" s="103"/>
      <x:c r="Q356" s="103"/>
      <x:c r="R356" s="103"/>
      <x:c r="S356" s="103"/>
      <x:c r="T356" s="103"/>
      <x:c r="U356" s="103"/>
      <x:c r="V356" s="103"/>
      <x:c r="W356" s="103"/>
      <x:c r="X356" s="103"/>
      <x:c r="Y356" s="103"/>
      <x:c r="Z356" s="103"/>
    </x:row>
    <x:row r="357">
      <x:c r="A357" s="103"/>
      <x:c r="B357" s="103"/>
      <x:c r="C357" s="103"/>
      <x:c r="D357" s="103"/>
      <x:c r="E357" s="103"/>
      <x:c r="F357" s="103"/>
      <x:c r="G357" s="103"/>
      <x:c r="H357" s="103"/>
      <x:c r="I357" s="103"/>
      <x:c r="J357" s="103"/>
      <x:c r="K357" s="103"/>
      <x:c r="L357" s="103"/>
      <x:c r="M357" s="103"/>
      <x:c r="N357" s="103"/>
      <x:c r="O357" s="103"/>
      <x:c r="P357" s="103"/>
      <x:c r="Q357" s="103"/>
      <x:c r="R357" s="103"/>
      <x:c r="S357" s="103"/>
      <x:c r="T357" s="103"/>
      <x:c r="U357" s="103"/>
      <x:c r="V357" s="103"/>
      <x:c r="W357" s="103"/>
      <x:c r="X357" s="103"/>
      <x:c r="Y357" s="103"/>
      <x:c r="Z357" s="103"/>
    </x:row>
    <x:row r="358">
      <x:c r="A358" s="103"/>
      <x:c r="B358" s="103"/>
      <x:c r="C358" s="103"/>
      <x:c r="D358" s="103"/>
      <x:c r="E358" s="103"/>
      <x:c r="F358" s="103"/>
      <x:c r="G358" s="103"/>
      <x:c r="H358" s="103"/>
      <x:c r="I358" s="103"/>
      <x:c r="J358" s="103"/>
      <x:c r="K358" s="103"/>
      <x:c r="L358" s="103"/>
      <x:c r="M358" s="103"/>
      <x:c r="N358" s="103"/>
      <x:c r="O358" s="103"/>
      <x:c r="P358" s="103"/>
      <x:c r="Q358" s="103"/>
      <x:c r="R358" s="103"/>
      <x:c r="S358" s="103"/>
      <x:c r="T358" s="103"/>
      <x:c r="U358" s="103"/>
      <x:c r="V358" s="103"/>
      <x:c r="W358" s="103"/>
      <x:c r="X358" s="103"/>
      <x:c r="Y358" s="103"/>
      <x:c r="Z358" s="103"/>
    </x:row>
    <x:row r="359">
      <x:c r="A359" s="103"/>
      <x:c r="B359" s="103"/>
      <x:c r="C359" s="103"/>
      <x:c r="D359" s="103"/>
      <x:c r="E359" s="103"/>
      <x:c r="F359" s="103"/>
      <x:c r="G359" s="103"/>
      <x:c r="H359" s="103"/>
      <x:c r="I359" s="103"/>
      <x:c r="J359" s="103"/>
      <x:c r="K359" s="103"/>
      <x:c r="L359" s="103"/>
      <x:c r="M359" s="103"/>
      <x:c r="N359" s="103"/>
      <x:c r="O359" s="103"/>
      <x:c r="P359" s="103"/>
      <x:c r="Q359" s="103"/>
      <x:c r="R359" s="103"/>
      <x:c r="S359" s="103"/>
      <x:c r="T359" s="103"/>
      <x:c r="U359" s="103"/>
      <x:c r="V359" s="103"/>
      <x:c r="W359" s="103"/>
      <x:c r="X359" s="103"/>
      <x:c r="Y359" s="103"/>
      <x:c r="Z359" s="103"/>
    </x:row>
    <x:row r="360">
      <x:c r="A360" s="103"/>
      <x:c r="B360" s="103"/>
      <x:c r="C360" s="103"/>
      <x:c r="D360" s="103"/>
      <x:c r="E360" s="103"/>
      <x:c r="F360" s="103"/>
      <x:c r="G360" s="103"/>
      <x:c r="H360" s="103"/>
      <x:c r="I360" s="103"/>
      <x:c r="J360" s="103"/>
      <x:c r="K360" s="103"/>
      <x:c r="L360" s="103"/>
      <x:c r="M360" s="103"/>
      <x:c r="N360" s="103"/>
      <x:c r="O360" s="103"/>
      <x:c r="P360" s="103"/>
      <x:c r="Q360" s="103"/>
      <x:c r="R360" s="103"/>
      <x:c r="S360" s="103"/>
      <x:c r="T360" s="103"/>
      <x:c r="U360" s="103"/>
      <x:c r="V360" s="103"/>
      <x:c r="W360" s="103"/>
      <x:c r="X360" s="103"/>
      <x:c r="Y360" s="103"/>
      <x:c r="Z360" s="103"/>
    </x:row>
    <x:row r="361">
      <x:c r="A361" s="103"/>
      <x:c r="B361" s="103"/>
      <x:c r="C361" s="103"/>
      <x:c r="D361" s="103"/>
      <x:c r="E361" s="103"/>
      <x:c r="F361" s="103"/>
      <x:c r="G361" s="103"/>
      <x:c r="H361" s="103"/>
      <x:c r="I361" s="103"/>
      <x:c r="J361" s="103"/>
      <x:c r="K361" s="103"/>
      <x:c r="L361" s="103"/>
      <x:c r="M361" s="103"/>
      <x:c r="N361" s="103"/>
      <x:c r="O361" s="103"/>
      <x:c r="P361" s="103"/>
      <x:c r="Q361" s="103"/>
      <x:c r="R361" s="103"/>
      <x:c r="S361" s="103"/>
      <x:c r="T361" s="103"/>
      <x:c r="U361" s="103"/>
      <x:c r="V361" s="103"/>
      <x:c r="W361" s="103"/>
      <x:c r="X361" s="103"/>
      <x:c r="Y361" s="103"/>
      <x:c r="Z361" s="103"/>
    </x:row>
    <x:row r="362">
      <x:c r="A362" s="103"/>
      <x:c r="B362" s="103"/>
      <x:c r="C362" s="103"/>
      <x:c r="D362" s="103"/>
      <x:c r="E362" s="103"/>
      <x:c r="F362" s="103"/>
      <x:c r="G362" s="103"/>
      <x:c r="H362" s="103"/>
      <x:c r="I362" s="103"/>
      <x:c r="J362" s="103"/>
      <x:c r="K362" s="103"/>
      <x:c r="L362" s="103"/>
      <x:c r="M362" s="103"/>
      <x:c r="N362" s="103"/>
      <x:c r="O362" s="103"/>
      <x:c r="P362" s="103"/>
      <x:c r="Q362" s="103"/>
      <x:c r="R362" s="103"/>
      <x:c r="S362" s="103"/>
      <x:c r="T362" s="103"/>
      <x:c r="U362" s="103"/>
      <x:c r="V362" s="103"/>
      <x:c r="W362" s="103"/>
      <x:c r="X362" s="103"/>
      <x:c r="Y362" s="103"/>
      <x:c r="Z362" s="103"/>
    </x:row>
    <x:row r="363">
      <x:c r="A363" s="103"/>
      <x:c r="B363" s="103"/>
      <x:c r="C363" s="103"/>
      <x:c r="D363" s="103"/>
      <x:c r="E363" s="103"/>
      <x:c r="F363" s="103"/>
      <x:c r="G363" s="103"/>
      <x:c r="H363" s="103"/>
      <x:c r="I363" s="103"/>
      <x:c r="J363" s="103"/>
      <x:c r="K363" s="103"/>
      <x:c r="L363" s="103"/>
      <x:c r="M363" s="103"/>
      <x:c r="N363" s="103"/>
      <x:c r="O363" s="103"/>
      <x:c r="P363" s="103"/>
      <x:c r="Q363" s="103"/>
      <x:c r="R363" s="103"/>
      <x:c r="S363" s="103"/>
      <x:c r="T363" s="103"/>
      <x:c r="U363" s="103"/>
      <x:c r="V363" s="103"/>
      <x:c r="W363" s="103"/>
      <x:c r="X363" s="103"/>
      <x:c r="Y363" s="103"/>
      <x:c r="Z363" s="103"/>
    </x:row>
    <x:row r="364">
      <x:c r="A364" s="103"/>
      <x:c r="B364" s="103"/>
      <x:c r="C364" s="103"/>
      <x:c r="D364" s="103"/>
      <x:c r="E364" s="103"/>
      <x:c r="F364" s="103"/>
      <x:c r="G364" s="103"/>
      <x:c r="H364" s="103"/>
      <x:c r="I364" s="103"/>
      <x:c r="J364" s="103"/>
      <x:c r="K364" s="103"/>
      <x:c r="L364" s="103"/>
      <x:c r="M364" s="103"/>
      <x:c r="N364" s="103"/>
      <x:c r="O364" s="103"/>
      <x:c r="P364" s="103"/>
      <x:c r="Q364" s="103"/>
      <x:c r="R364" s="103"/>
      <x:c r="S364" s="103"/>
      <x:c r="T364" s="103"/>
      <x:c r="U364" s="103"/>
      <x:c r="V364" s="103"/>
      <x:c r="W364" s="103"/>
      <x:c r="X364" s="103"/>
      <x:c r="Y364" s="103"/>
      <x:c r="Z364" s="103"/>
    </x:row>
    <x:row r="365">
      <x:c r="A365" s="103"/>
      <x:c r="B365" s="103"/>
      <x:c r="C365" s="103"/>
      <x:c r="D365" s="103"/>
      <x:c r="E365" s="103"/>
      <x:c r="F365" s="103"/>
      <x:c r="G365" s="103"/>
      <x:c r="H365" s="103"/>
      <x:c r="I365" s="103"/>
      <x:c r="J365" s="103"/>
      <x:c r="K365" s="103"/>
      <x:c r="L365" s="103"/>
      <x:c r="M365" s="103"/>
      <x:c r="N365" s="103"/>
      <x:c r="O365" s="103"/>
      <x:c r="P365" s="103"/>
      <x:c r="Q365" s="103"/>
      <x:c r="R365" s="103"/>
      <x:c r="S365" s="103"/>
      <x:c r="T365" s="103"/>
      <x:c r="U365" s="103"/>
      <x:c r="V365" s="103"/>
      <x:c r="W365" s="103"/>
      <x:c r="X365" s="103"/>
      <x:c r="Y365" s="103"/>
      <x:c r="Z365" s="103"/>
    </x:row>
    <x:row r="366">
      <x:c r="A366" s="103"/>
      <x:c r="B366" s="103"/>
      <x:c r="C366" s="103"/>
      <x:c r="D366" s="103"/>
      <x:c r="E366" s="103"/>
      <x:c r="F366" s="103"/>
      <x:c r="G366" s="103"/>
      <x:c r="H366" s="103"/>
      <x:c r="I366" s="103"/>
      <x:c r="J366" s="103"/>
      <x:c r="K366" s="103"/>
      <x:c r="L366" s="103"/>
      <x:c r="M366" s="103"/>
      <x:c r="N366" s="103"/>
      <x:c r="O366" s="103"/>
      <x:c r="P366" s="103"/>
      <x:c r="Q366" s="103"/>
      <x:c r="R366" s="103"/>
      <x:c r="S366" s="103"/>
      <x:c r="T366" s="103"/>
      <x:c r="U366" s="103"/>
      <x:c r="V366" s="103"/>
      <x:c r="W366" s="103"/>
      <x:c r="X366" s="103"/>
      <x:c r="Y366" s="103"/>
      <x:c r="Z366" s="103"/>
    </x:row>
    <x:row r="367">
      <x:c r="A367" s="103"/>
      <x:c r="B367" s="103"/>
      <x:c r="C367" s="103"/>
      <x:c r="D367" s="103"/>
      <x:c r="E367" s="103"/>
      <x:c r="F367" s="103"/>
      <x:c r="G367" s="103"/>
      <x:c r="H367" s="103"/>
      <x:c r="I367" s="103"/>
      <x:c r="J367" s="103"/>
      <x:c r="K367" s="103"/>
      <x:c r="L367" s="103"/>
      <x:c r="M367" s="103"/>
      <x:c r="N367" s="103"/>
      <x:c r="O367" s="103"/>
      <x:c r="P367" s="103"/>
      <x:c r="Q367" s="103"/>
      <x:c r="R367" s="103"/>
      <x:c r="S367" s="103"/>
      <x:c r="T367" s="103"/>
      <x:c r="U367" s="103"/>
      <x:c r="V367" s="103"/>
      <x:c r="W367" s="103"/>
      <x:c r="X367" s="103"/>
      <x:c r="Y367" s="103"/>
      <x:c r="Z367" s="103"/>
    </x:row>
    <x:row r="368">
      <x:c r="A368" s="103"/>
      <x:c r="B368" s="103"/>
      <x:c r="C368" s="103"/>
      <x:c r="D368" s="103"/>
      <x:c r="E368" s="103"/>
      <x:c r="F368" s="103"/>
      <x:c r="G368" s="103"/>
      <x:c r="H368" s="103"/>
      <x:c r="I368" s="103"/>
      <x:c r="J368" s="103"/>
      <x:c r="K368" s="103"/>
      <x:c r="L368" s="103"/>
      <x:c r="M368" s="103"/>
      <x:c r="N368" s="103"/>
      <x:c r="O368" s="103"/>
      <x:c r="P368" s="103"/>
      <x:c r="Q368" s="103"/>
      <x:c r="R368" s="103"/>
      <x:c r="S368" s="103"/>
      <x:c r="T368" s="103"/>
      <x:c r="U368" s="103"/>
      <x:c r="V368" s="103"/>
      <x:c r="W368" s="103"/>
      <x:c r="X368" s="103"/>
      <x:c r="Y368" s="103"/>
      <x:c r="Z368" s="103"/>
    </x:row>
    <x:row r="369">
      <x:c r="A369" s="103"/>
      <x:c r="B369" s="103"/>
      <x:c r="C369" s="103"/>
      <x:c r="D369" s="103"/>
      <x:c r="E369" s="103"/>
      <x:c r="F369" s="103"/>
      <x:c r="G369" s="103"/>
      <x:c r="H369" s="103"/>
      <x:c r="I369" s="103"/>
      <x:c r="J369" s="103"/>
      <x:c r="K369" s="103"/>
      <x:c r="L369" s="103"/>
      <x:c r="M369" s="103"/>
      <x:c r="N369" s="103"/>
      <x:c r="O369" s="103"/>
      <x:c r="P369" s="103"/>
      <x:c r="Q369" s="103"/>
      <x:c r="R369" s="103"/>
      <x:c r="S369" s="103"/>
      <x:c r="T369" s="103"/>
      <x:c r="U369" s="103"/>
      <x:c r="V369" s="103"/>
      <x:c r="W369" s="103"/>
      <x:c r="X369" s="103"/>
      <x:c r="Y369" s="103"/>
      <x:c r="Z369" s="103"/>
    </x:row>
    <x:row r="370">
      <x:c r="A370" s="103"/>
      <x:c r="B370" s="103"/>
      <x:c r="C370" s="103"/>
      <x:c r="D370" s="103"/>
      <x:c r="E370" s="103"/>
      <x:c r="F370" s="103"/>
      <x:c r="G370" s="103"/>
      <x:c r="H370" s="103"/>
      <x:c r="I370" s="103"/>
      <x:c r="J370" s="103"/>
      <x:c r="K370" s="103"/>
      <x:c r="L370" s="103"/>
      <x:c r="M370" s="103"/>
      <x:c r="N370" s="103"/>
      <x:c r="O370" s="103"/>
      <x:c r="P370" s="103"/>
      <x:c r="Q370" s="103"/>
      <x:c r="R370" s="103"/>
      <x:c r="S370" s="103"/>
      <x:c r="T370" s="103"/>
      <x:c r="U370" s="103"/>
      <x:c r="V370" s="103"/>
      <x:c r="W370" s="103"/>
      <x:c r="X370" s="103"/>
      <x:c r="Y370" s="103"/>
      <x:c r="Z370" s="103"/>
    </x:row>
    <x:row r="371">
      <x:c r="A371" s="103"/>
      <x:c r="B371" s="103"/>
      <x:c r="C371" s="103"/>
      <x:c r="D371" s="103"/>
      <x:c r="E371" s="103"/>
      <x:c r="F371" s="103"/>
      <x:c r="G371" s="103"/>
      <x:c r="H371" s="103"/>
      <x:c r="I371" s="103"/>
      <x:c r="J371" s="103"/>
      <x:c r="K371" s="103"/>
      <x:c r="L371" s="103"/>
      <x:c r="M371" s="103"/>
      <x:c r="N371" s="103"/>
      <x:c r="O371" s="103"/>
      <x:c r="P371" s="103"/>
      <x:c r="Q371" s="103"/>
      <x:c r="R371" s="103"/>
      <x:c r="S371" s="103"/>
      <x:c r="T371" s="103"/>
      <x:c r="U371" s="103"/>
      <x:c r="V371" s="103"/>
      <x:c r="W371" s="103"/>
      <x:c r="X371" s="103"/>
      <x:c r="Y371" s="103"/>
      <x:c r="Z371" s="103"/>
    </x:row>
    <x:row r="372">
      <x:c r="A372" s="103"/>
      <x:c r="B372" s="103"/>
      <x:c r="C372" s="103"/>
      <x:c r="D372" s="103"/>
      <x:c r="E372" s="103"/>
      <x:c r="F372" s="103"/>
      <x:c r="G372" s="103"/>
      <x:c r="H372" s="103"/>
      <x:c r="I372" s="103"/>
      <x:c r="J372" s="103"/>
      <x:c r="K372" s="103"/>
      <x:c r="L372" s="103"/>
      <x:c r="M372" s="103"/>
      <x:c r="N372" s="103"/>
      <x:c r="O372" s="103"/>
      <x:c r="P372" s="103"/>
      <x:c r="Q372" s="103"/>
      <x:c r="R372" s="103"/>
      <x:c r="S372" s="103"/>
      <x:c r="T372" s="103"/>
      <x:c r="U372" s="103"/>
      <x:c r="V372" s="103"/>
      <x:c r="W372" s="103"/>
      <x:c r="X372" s="103"/>
      <x:c r="Y372" s="103"/>
      <x:c r="Z372" s="103"/>
    </x:row>
    <x:row r="373">
      <x:c r="A373" s="103"/>
      <x:c r="B373" s="103"/>
      <x:c r="C373" s="103"/>
      <x:c r="D373" s="103"/>
      <x:c r="E373" s="103"/>
      <x:c r="F373" s="103"/>
      <x:c r="G373" s="103"/>
      <x:c r="H373" s="103"/>
      <x:c r="I373" s="103"/>
      <x:c r="J373" s="103"/>
      <x:c r="K373" s="103"/>
      <x:c r="L373" s="103"/>
      <x:c r="M373" s="103"/>
      <x:c r="N373" s="103"/>
      <x:c r="O373" s="103"/>
      <x:c r="P373" s="103"/>
      <x:c r="Q373" s="103"/>
      <x:c r="R373" s="103"/>
      <x:c r="S373" s="103"/>
      <x:c r="T373" s="103"/>
      <x:c r="U373" s="103"/>
      <x:c r="V373" s="103"/>
      <x:c r="W373" s="103"/>
      <x:c r="X373" s="103"/>
      <x:c r="Y373" s="103"/>
      <x:c r="Z373" s="103"/>
    </x:row>
    <x:row r="374">
      <x:c r="A374" s="103"/>
      <x:c r="B374" s="103"/>
      <x:c r="C374" s="103"/>
      <x:c r="D374" s="103"/>
      <x:c r="E374" s="103"/>
      <x:c r="F374" s="103"/>
      <x:c r="G374" s="103"/>
      <x:c r="H374" s="103"/>
      <x:c r="I374" s="103"/>
      <x:c r="J374" s="103"/>
      <x:c r="K374" s="103"/>
      <x:c r="L374" s="103"/>
      <x:c r="M374" s="103"/>
      <x:c r="N374" s="103"/>
      <x:c r="O374" s="103"/>
      <x:c r="P374" s="103"/>
      <x:c r="Q374" s="103"/>
      <x:c r="R374" s="103"/>
      <x:c r="S374" s="103"/>
      <x:c r="T374" s="103"/>
      <x:c r="U374" s="103"/>
      <x:c r="V374" s="103"/>
      <x:c r="W374" s="103"/>
      <x:c r="X374" s="103"/>
      <x:c r="Y374" s="103"/>
      <x:c r="Z374" s="103"/>
    </x:row>
    <x:row r="375">
      <x:c r="A375" s="103"/>
      <x:c r="B375" s="103"/>
      <x:c r="C375" s="103"/>
      <x:c r="D375" s="103"/>
      <x:c r="E375" s="103"/>
      <x:c r="F375" s="103"/>
      <x:c r="G375" s="103"/>
      <x:c r="H375" s="103"/>
      <x:c r="I375" s="103"/>
      <x:c r="J375" s="103"/>
      <x:c r="K375" s="103"/>
      <x:c r="L375" s="103"/>
      <x:c r="M375" s="103"/>
      <x:c r="N375" s="103"/>
      <x:c r="O375" s="103"/>
      <x:c r="P375" s="103"/>
      <x:c r="Q375" s="103"/>
      <x:c r="R375" s="103"/>
      <x:c r="S375" s="103"/>
      <x:c r="T375" s="103"/>
      <x:c r="U375" s="103"/>
      <x:c r="V375" s="103"/>
      <x:c r="W375" s="103"/>
      <x:c r="X375" s="103"/>
      <x:c r="Y375" s="103"/>
      <x:c r="Z375" s="103"/>
    </x:row>
    <x:row r="376">
      <x:c r="A376" s="103"/>
      <x:c r="B376" s="103"/>
      <x:c r="C376" s="103"/>
      <x:c r="D376" s="103"/>
      <x:c r="E376" s="103"/>
      <x:c r="F376" s="103"/>
      <x:c r="G376" s="103"/>
      <x:c r="H376" s="103"/>
      <x:c r="I376" s="103"/>
      <x:c r="J376" s="103"/>
      <x:c r="K376" s="103"/>
      <x:c r="L376" s="103"/>
      <x:c r="M376" s="103"/>
      <x:c r="N376" s="103"/>
      <x:c r="O376" s="103"/>
      <x:c r="P376" s="103"/>
      <x:c r="Q376" s="103"/>
      <x:c r="R376" s="103"/>
      <x:c r="S376" s="103"/>
      <x:c r="T376" s="103"/>
      <x:c r="U376" s="103"/>
      <x:c r="V376" s="103"/>
      <x:c r="W376" s="103"/>
      <x:c r="X376" s="103"/>
      <x:c r="Y376" s="103"/>
      <x:c r="Z376" s="103"/>
    </x:row>
    <x:row r="377">
      <x:c r="A377" s="103"/>
      <x:c r="B377" s="103"/>
      <x:c r="C377" s="103"/>
      <x:c r="D377" s="103"/>
      <x:c r="E377" s="103"/>
      <x:c r="F377" s="103"/>
      <x:c r="G377" s="103"/>
      <x:c r="H377" s="103"/>
      <x:c r="I377" s="103"/>
      <x:c r="J377" s="103"/>
      <x:c r="K377" s="103"/>
      <x:c r="L377" s="103"/>
      <x:c r="M377" s="103"/>
      <x:c r="N377" s="103"/>
      <x:c r="O377" s="103"/>
      <x:c r="P377" s="103"/>
      <x:c r="Q377" s="103"/>
      <x:c r="R377" s="103"/>
      <x:c r="S377" s="103"/>
      <x:c r="T377" s="103"/>
      <x:c r="U377" s="103"/>
      <x:c r="V377" s="103"/>
      <x:c r="W377" s="103"/>
      <x:c r="X377" s="103"/>
      <x:c r="Y377" s="103"/>
      <x:c r="Z377" s="103"/>
    </x:row>
    <x:row r="378">
      <x:c r="A378" s="103"/>
      <x:c r="B378" s="103"/>
      <x:c r="C378" s="103"/>
      <x:c r="D378" s="103"/>
      <x:c r="E378" s="103"/>
      <x:c r="F378" s="103"/>
      <x:c r="G378" s="103"/>
      <x:c r="H378" s="103"/>
      <x:c r="I378" s="103"/>
      <x:c r="J378" s="103"/>
      <x:c r="K378" s="103"/>
      <x:c r="L378" s="103"/>
      <x:c r="M378" s="103"/>
      <x:c r="N378" s="103"/>
      <x:c r="O378" s="103"/>
      <x:c r="P378" s="103"/>
      <x:c r="Q378" s="103"/>
      <x:c r="R378" s="103"/>
      <x:c r="S378" s="103"/>
      <x:c r="T378" s="103"/>
      <x:c r="U378" s="103"/>
      <x:c r="V378" s="103"/>
      <x:c r="W378" s="103"/>
      <x:c r="X378" s="103"/>
      <x:c r="Y378" s="103"/>
      <x:c r="Z378" s="103"/>
    </x:row>
    <x:row r="379">
      <x:c r="A379" s="103"/>
      <x:c r="B379" s="103"/>
      <x:c r="C379" s="103"/>
      <x:c r="D379" s="103"/>
      <x:c r="E379" s="103"/>
      <x:c r="F379" s="103"/>
      <x:c r="G379" s="103"/>
      <x:c r="H379" s="103"/>
      <x:c r="I379" s="103"/>
      <x:c r="J379" s="103"/>
      <x:c r="K379" s="103"/>
      <x:c r="L379" s="103"/>
      <x:c r="M379" s="103"/>
      <x:c r="N379" s="103"/>
      <x:c r="O379" s="103"/>
      <x:c r="P379" s="103"/>
      <x:c r="Q379" s="103"/>
      <x:c r="R379" s="103"/>
      <x:c r="S379" s="103"/>
      <x:c r="T379" s="103"/>
      <x:c r="U379" s="103"/>
      <x:c r="V379" s="103"/>
      <x:c r="W379" s="103"/>
      <x:c r="X379" s="103"/>
      <x:c r="Y379" s="103"/>
      <x:c r="Z379" s="103"/>
    </x:row>
    <x:row r="380">
      <x:c r="A380" s="103"/>
      <x:c r="B380" s="103"/>
      <x:c r="C380" s="103"/>
      <x:c r="D380" s="103"/>
      <x:c r="E380" s="103"/>
      <x:c r="F380" s="103"/>
      <x:c r="G380" s="103"/>
      <x:c r="H380" s="103"/>
      <x:c r="I380" s="103"/>
      <x:c r="J380" s="103"/>
      <x:c r="K380" s="103"/>
      <x:c r="L380" s="103"/>
      <x:c r="M380" s="103"/>
      <x:c r="N380" s="103"/>
      <x:c r="O380" s="103"/>
      <x:c r="P380" s="103"/>
      <x:c r="Q380" s="103"/>
      <x:c r="R380" s="103"/>
      <x:c r="S380" s="103"/>
      <x:c r="T380" s="103"/>
      <x:c r="U380" s="103"/>
      <x:c r="V380" s="103"/>
      <x:c r="W380" s="103"/>
      <x:c r="X380" s="103"/>
      <x:c r="Y380" s="103"/>
      <x:c r="Z380" s="103"/>
    </x:row>
    <x:row r="381">
      <x:c r="A381" s="103"/>
      <x:c r="B381" s="103"/>
      <x:c r="C381" s="103"/>
      <x:c r="D381" s="103"/>
      <x:c r="E381" s="103"/>
      <x:c r="F381" s="103"/>
      <x:c r="G381" s="103"/>
      <x:c r="H381" s="103"/>
      <x:c r="I381" s="103"/>
      <x:c r="J381" s="103"/>
      <x:c r="K381" s="103"/>
      <x:c r="L381" s="103"/>
      <x:c r="M381" s="103"/>
      <x:c r="N381" s="103"/>
      <x:c r="O381" s="103"/>
      <x:c r="P381" s="103"/>
      <x:c r="Q381" s="103"/>
      <x:c r="R381" s="103"/>
      <x:c r="S381" s="103"/>
      <x:c r="T381" s="103"/>
      <x:c r="U381" s="103"/>
      <x:c r="V381" s="103"/>
      <x:c r="W381" s="103"/>
      <x:c r="X381" s="103"/>
      <x:c r="Y381" s="103"/>
      <x:c r="Z381" s="103"/>
    </x:row>
    <x:row r="382">
      <x:c r="A382" s="103"/>
      <x:c r="B382" s="103"/>
      <x:c r="C382" s="103"/>
      <x:c r="D382" s="103"/>
      <x:c r="E382" s="103"/>
      <x:c r="F382" s="103"/>
      <x:c r="G382" s="103"/>
      <x:c r="H382" s="103"/>
      <x:c r="I382" s="103"/>
      <x:c r="J382" s="103"/>
      <x:c r="K382" s="103"/>
      <x:c r="L382" s="103"/>
      <x:c r="M382" s="103"/>
      <x:c r="N382" s="103"/>
      <x:c r="O382" s="103"/>
      <x:c r="P382" s="103"/>
      <x:c r="Q382" s="103"/>
      <x:c r="R382" s="103"/>
      <x:c r="S382" s="103"/>
      <x:c r="T382" s="103"/>
      <x:c r="U382" s="103"/>
      <x:c r="V382" s="103"/>
      <x:c r="W382" s="103"/>
      <x:c r="X382" s="103"/>
      <x:c r="Y382" s="103"/>
      <x:c r="Z382" s="103"/>
    </x:row>
    <x:row r="383">
      <x:c r="A383" s="103"/>
      <x:c r="B383" s="103"/>
      <x:c r="C383" s="103"/>
      <x:c r="D383" s="103"/>
      <x:c r="E383" s="103"/>
      <x:c r="F383" s="103"/>
      <x:c r="G383" s="103"/>
      <x:c r="H383" s="103"/>
      <x:c r="I383" s="103"/>
      <x:c r="J383" s="103"/>
      <x:c r="K383" s="103"/>
      <x:c r="L383" s="103"/>
      <x:c r="M383" s="103"/>
      <x:c r="N383" s="103"/>
      <x:c r="O383" s="103"/>
      <x:c r="P383" s="103"/>
      <x:c r="Q383" s="103"/>
      <x:c r="R383" s="103"/>
      <x:c r="S383" s="103"/>
      <x:c r="T383" s="103"/>
      <x:c r="U383" s="103"/>
      <x:c r="V383" s="103"/>
      <x:c r="W383" s="103"/>
      <x:c r="X383" s="103"/>
      <x:c r="Y383" s="103"/>
      <x:c r="Z383" s="103"/>
    </x:row>
    <x:row r="384">
      <x:c r="A384" s="103"/>
      <x:c r="B384" s="103"/>
      <x:c r="C384" s="103"/>
      <x:c r="D384" s="103"/>
      <x:c r="E384" s="103"/>
      <x:c r="F384" s="103"/>
      <x:c r="G384" s="103"/>
      <x:c r="H384" s="103"/>
      <x:c r="I384" s="103"/>
      <x:c r="J384" s="103"/>
      <x:c r="K384" s="103"/>
      <x:c r="L384" s="103"/>
      <x:c r="M384" s="103"/>
      <x:c r="N384" s="103"/>
      <x:c r="O384" s="103"/>
      <x:c r="P384" s="103"/>
      <x:c r="Q384" s="103"/>
      <x:c r="R384" s="103"/>
      <x:c r="S384" s="103"/>
      <x:c r="T384" s="103"/>
      <x:c r="U384" s="103"/>
      <x:c r="V384" s="103"/>
      <x:c r="W384" s="103"/>
      <x:c r="X384" s="103"/>
      <x:c r="Y384" s="103"/>
      <x:c r="Z384" s="103"/>
    </x:row>
    <x:row r="385">
      <x:c r="A385" s="103"/>
      <x:c r="B385" s="103"/>
      <x:c r="C385" s="103"/>
      <x:c r="D385" s="103"/>
      <x:c r="E385" s="103"/>
      <x:c r="F385" s="103"/>
      <x:c r="G385" s="103"/>
      <x:c r="H385" s="103"/>
      <x:c r="I385" s="103"/>
      <x:c r="J385" s="103"/>
      <x:c r="K385" s="103"/>
      <x:c r="L385" s="103"/>
      <x:c r="M385" s="103"/>
      <x:c r="N385" s="103"/>
      <x:c r="O385" s="103"/>
      <x:c r="P385" s="103"/>
      <x:c r="Q385" s="103"/>
      <x:c r="R385" s="103"/>
      <x:c r="S385" s="103"/>
      <x:c r="T385" s="103"/>
      <x:c r="U385" s="103"/>
      <x:c r="V385" s="103"/>
      <x:c r="W385" s="103"/>
      <x:c r="X385" s="103"/>
      <x:c r="Y385" s="103"/>
      <x:c r="Z385" s="103"/>
    </x:row>
    <x:row r="386">
      <x:c r="A386" s="103"/>
      <x:c r="B386" s="103"/>
      <x:c r="C386" s="103"/>
      <x:c r="D386" s="103"/>
      <x:c r="E386" s="103"/>
      <x:c r="F386" s="103"/>
      <x:c r="G386" s="103"/>
      <x:c r="H386" s="103"/>
      <x:c r="I386" s="103"/>
      <x:c r="J386" s="103"/>
      <x:c r="K386" s="103"/>
      <x:c r="L386" s="103"/>
      <x:c r="M386" s="103"/>
      <x:c r="N386" s="103"/>
      <x:c r="O386" s="103"/>
      <x:c r="P386" s="103"/>
      <x:c r="Q386" s="103"/>
      <x:c r="R386" s="103"/>
      <x:c r="S386" s="103"/>
      <x:c r="T386" s="103"/>
      <x:c r="U386" s="103"/>
      <x:c r="V386" s="103"/>
      <x:c r="W386" s="103"/>
      <x:c r="X386" s="103"/>
      <x:c r="Y386" s="103"/>
      <x:c r="Z386" s="103"/>
    </x:row>
    <x:row r="387">
      <x:c r="A387" s="103"/>
      <x:c r="B387" s="103"/>
      <x:c r="C387" s="103"/>
      <x:c r="D387" s="103"/>
      <x:c r="E387" s="103"/>
      <x:c r="F387" s="103"/>
      <x:c r="G387" s="103"/>
      <x:c r="H387" s="103"/>
      <x:c r="I387" s="103"/>
      <x:c r="J387" s="103"/>
      <x:c r="K387" s="103"/>
      <x:c r="L387" s="103"/>
      <x:c r="M387" s="103"/>
      <x:c r="N387" s="103"/>
      <x:c r="O387" s="103"/>
      <x:c r="P387" s="103"/>
      <x:c r="Q387" s="103"/>
      <x:c r="R387" s="103"/>
      <x:c r="S387" s="103"/>
      <x:c r="T387" s="103"/>
      <x:c r="U387" s="103"/>
      <x:c r="V387" s="103"/>
      <x:c r="W387" s="103"/>
      <x:c r="X387" s="103"/>
      <x:c r="Y387" s="103"/>
      <x:c r="Z387" s="103"/>
    </x:row>
    <x:row r="388">
      <x:c r="A388" s="103"/>
      <x:c r="B388" s="103"/>
      <x:c r="C388" s="103"/>
      <x:c r="D388" s="103"/>
      <x:c r="E388" s="103"/>
      <x:c r="F388" s="103"/>
      <x:c r="G388" s="103"/>
      <x:c r="H388" s="103"/>
      <x:c r="I388" s="103"/>
      <x:c r="J388" s="103"/>
      <x:c r="K388" s="103"/>
      <x:c r="L388" s="103"/>
      <x:c r="M388" s="103"/>
      <x:c r="N388" s="103"/>
      <x:c r="O388" s="103"/>
      <x:c r="P388" s="103"/>
      <x:c r="Q388" s="103"/>
      <x:c r="R388" s="103"/>
      <x:c r="S388" s="103"/>
      <x:c r="T388" s="103"/>
      <x:c r="U388" s="103"/>
      <x:c r="V388" s="103"/>
      <x:c r="W388" s="103"/>
      <x:c r="X388" s="103"/>
      <x:c r="Y388" s="103"/>
      <x:c r="Z388" s="103"/>
    </x:row>
    <x:row r="389">
      <x:c r="A389" s="103"/>
      <x:c r="B389" s="103"/>
      <x:c r="C389" s="103"/>
      <x:c r="D389" s="103"/>
      <x:c r="E389" s="103"/>
      <x:c r="F389" s="103"/>
      <x:c r="G389" s="103"/>
      <x:c r="H389" s="103"/>
      <x:c r="I389" s="103"/>
      <x:c r="J389" s="103"/>
      <x:c r="K389" s="103"/>
      <x:c r="L389" s="103"/>
      <x:c r="M389" s="103"/>
      <x:c r="N389" s="103"/>
      <x:c r="O389" s="103"/>
      <x:c r="P389" s="103"/>
      <x:c r="Q389" s="103"/>
      <x:c r="R389" s="103"/>
      <x:c r="S389" s="103"/>
      <x:c r="T389" s="103"/>
      <x:c r="U389" s="103"/>
      <x:c r="V389" s="103"/>
      <x:c r="W389" s="103"/>
      <x:c r="X389" s="103"/>
      <x:c r="Y389" s="103"/>
      <x:c r="Z389" s="103"/>
    </x:row>
    <x:row r="390">
      <x:c r="A390" s="103"/>
      <x:c r="B390" s="103"/>
      <x:c r="C390" s="103"/>
      <x:c r="D390" s="103"/>
      <x:c r="E390" s="103"/>
      <x:c r="F390" s="103"/>
      <x:c r="G390" s="103"/>
      <x:c r="H390" s="103"/>
      <x:c r="I390" s="103"/>
      <x:c r="J390" s="103"/>
      <x:c r="K390" s="103"/>
      <x:c r="L390" s="103"/>
      <x:c r="M390" s="103"/>
      <x:c r="N390" s="103"/>
      <x:c r="O390" s="103"/>
      <x:c r="P390" s="103"/>
      <x:c r="Q390" s="103"/>
      <x:c r="R390" s="103"/>
      <x:c r="S390" s="103"/>
      <x:c r="T390" s="103"/>
      <x:c r="U390" s="103"/>
      <x:c r="V390" s="103"/>
      <x:c r="W390" s="103"/>
      <x:c r="X390" s="103"/>
      <x:c r="Y390" s="103"/>
      <x:c r="Z390" s="103"/>
    </x:row>
    <x:row r="391">
      <x:c r="A391" s="103"/>
      <x:c r="B391" s="103"/>
      <x:c r="C391" s="103"/>
      <x:c r="D391" s="103"/>
      <x:c r="E391" s="103"/>
      <x:c r="F391" s="103"/>
      <x:c r="G391" s="103"/>
      <x:c r="H391" s="103"/>
      <x:c r="I391" s="103"/>
      <x:c r="J391" s="103"/>
      <x:c r="K391" s="103"/>
      <x:c r="L391" s="103"/>
      <x:c r="M391" s="103"/>
      <x:c r="N391" s="103"/>
      <x:c r="O391" s="103"/>
      <x:c r="P391" s="103"/>
      <x:c r="Q391" s="103"/>
      <x:c r="R391" s="103"/>
      <x:c r="S391" s="103"/>
      <x:c r="T391" s="103"/>
      <x:c r="U391" s="103"/>
      <x:c r="V391" s="103"/>
      <x:c r="W391" s="103"/>
      <x:c r="X391" s="103"/>
      <x:c r="Y391" s="103"/>
      <x:c r="Z391" s="103"/>
    </x:row>
    <x:row r="392">
      <x:c r="A392" s="103"/>
      <x:c r="B392" s="103"/>
      <x:c r="C392" s="103"/>
      <x:c r="D392" s="103"/>
      <x:c r="E392" s="103"/>
      <x:c r="F392" s="103"/>
      <x:c r="G392" s="103"/>
      <x:c r="H392" s="103"/>
      <x:c r="I392" s="103"/>
      <x:c r="J392" s="103"/>
      <x:c r="K392" s="103"/>
      <x:c r="L392" s="103"/>
      <x:c r="M392" s="103"/>
      <x:c r="N392" s="103"/>
      <x:c r="O392" s="103"/>
      <x:c r="P392" s="103"/>
      <x:c r="Q392" s="103"/>
      <x:c r="R392" s="103"/>
      <x:c r="S392" s="103"/>
      <x:c r="T392" s="103"/>
      <x:c r="U392" s="103"/>
      <x:c r="V392" s="103"/>
      <x:c r="W392" s="103"/>
      <x:c r="X392" s="103"/>
      <x:c r="Y392" s="103"/>
      <x:c r="Z392" s="103"/>
    </x:row>
    <x:row r="393">
      <x:c r="A393" s="103"/>
      <x:c r="B393" s="103"/>
      <x:c r="C393" s="103"/>
      <x:c r="D393" s="103"/>
      <x:c r="E393" s="103"/>
      <x:c r="F393" s="103"/>
      <x:c r="G393" s="103"/>
      <x:c r="H393" s="103"/>
      <x:c r="I393" s="103"/>
      <x:c r="J393" s="103"/>
      <x:c r="K393" s="103"/>
      <x:c r="L393" s="103"/>
      <x:c r="M393" s="103"/>
      <x:c r="N393" s="103"/>
      <x:c r="O393" s="103"/>
      <x:c r="P393" s="103"/>
      <x:c r="Q393" s="103"/>
      <x:c r="R393" s="103"/>
      <x:c r="S393" s="103"/>
      <x:c r="T393" s="103"/>
      <x:c r="U393" s="103"/>
      <x:c r="V393" s="103"/>
      <x:c r="W393" s="103"/>
      <x:c r="X393" s="103"/>
      <x:c r="Y393" s="103"/>
      <x:c r="Z393" s="103"/>
    </x:row>
    <x:row r="394">
      <x:c r="A394" s="103"/>
      <x:c r="B394" s="103"/>
      <x:c r="C394" s="103"/>
      <x:c r="D394" s="103"/>
      <x:c r="E394" s="103"/>
      <x:c r="F394" s="103"/>
      <x:c r="G394" s="103"/>
      <x:c r="H394" s="103"/>
      <x:c r="I394" s="103"/>
      <x:c r="J394" s="103"/>
      <x:c r="K394" s="103"/>
      <x:c r="L394" s="103"/>
      <x:c r="M394" s="103"/>
      <x:c r="N394" s="103"/>
      <x:c r="O394" s="103"/>
      <x:c r="P394" s="103"/>
      <x:c r="Q394" s="103"/>
      <x:c r="R394" s="103"/>
      <x:c r="S394" s="103"/>
      <x:c r="T394" s="103"/>
      <x:c r="U394" s="103"/>
      <x:c r="V394" s="103"/>
      <x:c r="W394" s="103"/>
      <x:c r="X394" s="103"/>
      <x:c r="Y394" s="103"/>
      <x:c r="Z394" s="103"/>
    </x:row>
    <x:row r="395">
      <x:c r="A395" s="103"/>
      <x:c r="B395" s="103"/>
      <x:c r="C395" s="103"/>
      <x:c r="D395" s="103"/>
      <x:c r="E395" s="103"/>
      <x:c r="F395" s="103"/>
      <x:c r="G395" s="103"/>
      <x:c r="H395" s="103"/>
      <x:c r="I395" s="103"/>
      <x:c r="J395" s="103"/>
      <x:c r="K395" s="103"/>
      <x:c r="L395" s="103"/>
      <x:c r="M395" s="103"/>
      <x:c r="N395" s="103"/>
      <x:c r="O395" s="103"/>
      <x:c r="P395" s="103"/>
      <x:c r="Q395" s="103"/>
      <x:c r="R395" s="103"/>
      <x:c r="S395" s="103"/>
      <x:c r="T395" s="103"/>
      <x:c r="U395" s="103"/>
      <x:c r="V395" s="103"/>
      <x:c r="W395" s="103"/>
      <x:c r="X395" s="103"/>
      <x:c r="Y395" s="103"/>
      <x:c r="Z395" s="103"/>
    </x:row>
    <x:row r="396">
      <x:c r="A396" s="103"/>
      <x:c r="B396" s="103"/>
      <x:c r="C396" s="103"/>
      <x:c r="D396" s="103"/>
      <x:c r="E396" s="103"/>
      <x:c r="F396" s="103"/>
      <x:c r="G396" s="103"/>
      <x:c r="H396" s="103"/>
      <x:c r="I396" s="103"/>
      <x:c r="J396" s="103"/>
      <x:c r="K396" s="103"/>
      <x:c r="L396" s="103"/>
      <x:c r="M396" s="103"/>
      <x:c r="N396" s="103"/>
      <x:c r="O396" s="103"/>
      <x:c r="P396" s="103"/>
      <x:c r="Q396" s="103"/>
      <x:c r="R396" s="103"/>
      <x:c r="S396" s="103"/>
      <x:c r="T396" s="103"/>
      <x:c r="U396" s="103"/>
      <x:c r="V396" s="103"/>
      <x:c r="W396" s="103"/>
      <x:c r="X396" s="103"/>
      <x:c r="Y396" s="103"/>
      <x:c r="Z396" s="103"/>
    </x:row>
    <x:row r="397">
      <x:c r="A397" s="103"/>
      <x:c r="B397" s="103"/>
      <x:c r="C397" s="103"/>
      <x:c r="D397" s="103"/>
      <x:c r="E397" s="103"/>
      <x:c r="F397" s="103"/>
      <x:c r="G397" s="103"/>
      <x:c r="H397" s="103"/>
      <x:c r="I397" s="103"/>
      <x:c r="J397" s="103"/>
      <x:c r="K397" s="103"/>
      <x:c r="L397" s="103"/>
      <x:c r="M397" s="103"/>
      <x:c r="N397" s="103"/>
      <x:c r="O397" s="103"/>
      <x:c r="P397" s="103"/>
      <x:c r="Q397" s="103"/>
      <x:c r="R397" s="103"/>
      <x:c r="S397" s="103"/>
      <x:c r="T397" s="103"/>
      <x:c r="U397" s="103"/>
      <x:c r="V397" s="103"/>
      <x:c r="W397" s="103"/>
      <x:c r="X397" s="103"/>
      <x:c r="Y397" s="103"/>
      <x:c r="Z397" s="103"/>
    </x:row>
    <x:row r="398">
      <x:c r="A398" s="103"/>
      <x:c r="B398" s="103"/>
      <x:c r="C398" s="103"/>
      <x:c r="D398" s="103"/>
      <x:c r="E398" s="103"/>
      <x:c r="F398" s="103"/>
      <x:c r="G398" s="103"/>
      <x:c r="H398" s="103"/>
      <x:c r="I398" s="103"/>
      <x:c r="J398" s="103"/>
      <x:c r="K398" s="103"/>
      <x:c r="L398" s="103"/>
      <x:c r="M398" s="103"/>
      <x:c r="N398" s="103"/>
      <x:c r="O398" s="103"/>
      <x:c r="P398" s="103"/>
      <x:c r="Q398" s="103"/>
      <x:c r="R398" s="103"/>
      <x:c r="S398" s="103"/>
      <x:c r="T398" s="103"/>
      <x:c r="U398" s="103"/>
      <x:c r="V398" s="103"/>
      <x:c r="W398" s="103"/>
      <x:c r="X398" s="103"/>
      <x:c r="Y398" s="103"/>
      <x:c r="Z398" s="103"/>
    </x:row>
    <x:row r="399">
      <x:c r="A399" s="103"/>
      <x:c r="B399" s="103"/>
      <x:c r="C399" s="103"/>
      <x:c r="D399" s="103"/>
      <x:c r="E399" s="103"/>
      <x:c r="F399" s="103"/>
      <x:c r="G399" s="103"/>
      <x:c r="H399" s="103"/>
      <x:c r="I399" s="103"/>
      <x:c r="J399" s="103"/>
      <x:c r="K399" s="103"/>
      <x:c r="L399" s="103"/>
      <x:c r="M399" s="103"/>
      <x:c r="N399" s="103"/>
      <x:c r="O399" s="103"/>
      <x:c r="P399" s="103"/>
      <x:c r="Q399" s="103"/>
      <x:c r="R399" s="103"/>
      <x:c r="S399" s="103"/>
      <x:c r="T399" s="103"/>
      <x:c r="U399" s="103"/>
      <x:c r="V399" s="103"/>
      <x:c r="W399" s="103"/>
      <x:c r="X399" s="103"/>
      <x:c r="Y399" s="103"/>
      <x:c r="Z399" s="103"/>
    </x:row>
    <x:row r="400">
      <x:c r="A400" s="103"/>
      <x:c r="B400" s="103"/>
      <x:c r="C400" s="103"/>
      <x:c r="D400" s="103"/>
      <x:c r="E400" s="103"/>
      <x:c r="F400" s="103"/>
      <x:c r="G400" s="103"/>
      <x:c r="H400" s="103"/>
      <x:c r="I400" s="103"/>
      <x:c r="J400" s="103"/>
      <x:c r="K400" s="103"/>
      <x:c r="L400" s="103"/>
      <x:c r="M400" s="103"/>
      <x:c r="N400" s="103"/>
      <x:c r="O400" s="103"/>
      <x:c r="P400" s="103"/>
      <x:c r="Q400" s="103"/>
      <x:c r="R400" s="103"/>
      <x:c r="S400" s="103"/>
      <x:c r="T400" s="103"/>
      <x:c r="U400" s="103"/>
      <x:c r="V400" s="103"/>
      <x:c r="W400" s="103"/>
      <x:c r="X400" s="103"/>
      <x:c r="Y400" s="103"/>
      <x:c r="Z400" s="103"/>
    </x:row>
    <x:row r="401">
      <x:c r="A401" s="103"/>
      <x:c r="B401" s="103"/>
      <x:c r="C401" s="103"/>
      <x:c r="D401" s="103"/>
      <x:c r="E401" s="103"/>
      <x:c r="F401" s="103"/>
      <x:c r="G401" s="103"/>
      <x:c r="H401" s="103"/>
      <x:c r="I401" s="103"/>
      <x:c r="J401" s="103"/>
      <x:c r="K401" s="103"/>
      <x:c r="L401" s="103"/>
      <x:c r="M401" s="103"/>
      <x:c r="N401" s="103"/>
      <x:c r="O401" s="103"/>
      <x:c r="P401" s="103"/>
      <x:c r="Q401" s="103"/>
      <x:c r="R401" s="103"/>
      <x:c r="S401" s="103"/>
      <x:c r="T401" s="103"/>
      <x:c r="U401" s="103"/>
      <x:c r="V401" s="103"/>
      <x:c r="W401" s="103"/>
      <x:c r="X401" s="103"/>
      <x:c r="Y401" s="103"/>
      <x:c r="Z401" s="103"/>
    </x:row>
    <x:row r="402">
      <x:c r="A402" s="103"/>
      <x:c r="B402" s="103"/>
      <x:c r="C402" s="103"/>
      <x:c r="D402" s="103"/>
      <x:c r="E402" s="103"/>
      <x:c r="F402" s="103"/>
      <x:c r="G402" s="103"/>
      <x:c r="H402" s="103"/>
      <x:c r="I402" s="103"/>
      <x:c r="J402" s="103"/>
      <x:c r="K402" s="103"/>
      <x:c r="L402" s="103"/>
      <x:c r="M402" s="103"/>
      <x:c r="N402" s="103"/>
      <x:c r="O402" s="103"/>
      <x:c r="P402" s="103"/>
      <x:c r="Q402" s="103"/>
      <x:c r="R402" s="103"/>
      <x:c r="S402" s="103"/>
      <x:c r="T402" s="103"/>
      <x:c r="U402" s="103"/>
      <x:c r="V402" s="103"/>
      <x:c r="W402" s="103"/>
      <x:c r="X402" s="103"/>
      <x:c r="Y402" s="103"/>
      <x:c r="Z402" s="103"/>
    </x:row>
    <x:row r="403">
      <x:c r="A403" s="103"/>
      <x:c r="B403" s="103"/>
      <x:c r="C403" s="103"/>
      <x:c r="D403" s="103"/>
      <x:c r="E403" s="103"/>
      <x:c r="F403" s="103"/>
      <x:c r="G403" s="103"/>
      <x:c r="H403" s="103"/>
      <x:c r="I403" s="103"/>
      <x:c r="J403" s="103"/>
      <x:c r="K403" s="103"/>
      <x:c r="L403" s="103"/>
      <x:c r="M403" s="103"/>
      <x:c r="N403" s="103"/>
      <x:c r="O403" s="103"/>
      <x:c r="P403" s="103"/>
      <x:c r="Q403" s="103"/>
      <x:c r="R403" s="103"/>
      <x:c r="S403" s="103"/>
      <x:c r="T403" s="103"/>
      <x:c r="U403" s="103"/>
      <x:c r="V403" s="103"/>
      <x:c r="W403" s="103"/>
      <x:c r="X403" s="103"/>
      <x:c r="Y403" s="103"/>
      <x:c r="Z403" s="103"/>
    </x:row>
    <x:row r="404">
      <x:c r="A404" s="103"/>
      <x:c r="B404" s="103"/>
      <x:c r="C404" s="103"/>
      <x:c r="D404" s="103"/>
      <x:c r="E404" s="103"/>
      <x:c r="F404" s="103"/>
      <x:c r="G404" s="103"/>
      <x:c r="H404" s="103"/>
      <x:c r="I404" s="103"/>
      <x:c r="J404" s="103"/>
      <x:c r="K404" s="103"/>
      <x:c r="L404" s="103"/>
      <x:c r="M404" s="103"/>
      <x:c r="N404" s="103"/>
      <x:c r="O404" s="103"/>
      <x:c r="P404" s="103"/>
      <x:c r="Q404" s="103"/>
      <x:c r="R404" s="103"/>
      <x:c r="S404" s="103"/>
      <x:c r="T404" s="103"/>
      <x:c r="U404" s="103"/>
      <x:c r="V404" s="103"/>
      <x:c r="W404" s="103"/>
      <x:c r="X404" s="103"/>
      <x:c r="Y404" s="103"/>
      <x:c r="Z404" s="103"/>
    </x:row>
    <x:row r="405">
      <x:c r="A405" s="103"/>
      <x:c r="B405" s="103"/>
      <x:c r="C405" s="103"/>
      <x:c r="D405" s="103"/>
      <x:c r="E405" s="103"/>
      <x:c r="F405" s="103"/>
      <x:c r="G405" s="103"/>
      <x:c r="H405" s="103"/>
      <x:c r="I405" s="103"/>
      <x:c r="J405" s="103"/>
      <x:c r="K405" s="103"/>
      <x:c r="L405" s="103"/>
      <x:c r="M405" s="103"/>
      <x:c r="N405" s="103"/>
      <x:c r="O405" s="103"/>
      <x:c r="P405" s="103"/>
      <x:c r="Q405" s="103"/>
      <x:c r="R405" s="103"/>
      <x:c r="S405" s="103"/>
      <x:c r="T405" s="103"/>
      <x:c r="U405" s="103"/>
      <x:c r="V405" s="103"/>
      <x:c r="W405" s="103"/>
      <x:c r="X405" s="103"/>
      <x:c r="Y405" s="103"/>
      <x:c r="Z405" s="103"/>
    </x:row>
    <x:row r="406">
      <x:c r="A406" s="103"/>
      <x:c r="B406" s="103"/>
      <x:c r="C406" s="103"/>
      <x:c r="D406" s="103"/>
      <x:c r="E406" s="103"/>
      <x:c r="F406" s="103"/>
      <x:c r="G406" s="103"/>
      <x:c r="H406" s="103"/>
      <x:c r="I406" s="103"/>
      <x:c r="J406" s="103"/>
      <x:c r="K406" s="103"/>
      <x:c r="L406" s="103"/>
      <x:c r="M406" s="103"/>
      <x:c r="N406" s="103"/>
      <x:c r="O406" s="103"/>
      <x:c r="P406" s="103"/>
      <x:c r="Q406" s="103"/>
      <x:c r="R406" s="103"/>
      <x:c r="S406" s="103"/>
      <x:c r="T406" s="103"/>
      <x:c r="U406" s="103"/>
      <x:c r="V406" s="103"/>
      <x:c r="W406" s="103"/>
      <x:c r="X406" s="103"/>
      <x:c r="Y406" s="103"/>
      <x:c r="Z406" s="103"/>
    </x:row>
    <x:row r="407">
      <x:c r="A407" s="103"/>
      <x:c r="B407" s="103"/>
      <x:c r="C407" s="103"/>
      <x:c r="D407" s="103"/>
      <x:c r="E407" s="103"/>
      <x:c r="F407" s="103"/>
      <x:c r="G407" s="103"/>
      <x:c r="H407" s="103"/>
      <x:c r="I407" s="103"/>
      <x:c r="J407" s="103"/>
      <x:c r="K407" s="103"/>
      <x:c r="L407" s="103"/>
      <x:c r="M407" s="103"/>
      <x:c r="N407" s="103"/>
      <x:c r="O407" s="103"/>
      <x:c r="P407" s="103"/>
      <x:c r="Q407" s="103"/>
      <x:c r="R407" s="103"/>
      <x:c r="S407" s="103"/>
      <x:c r="T407" s="103"/>
      <x:c r="U407" s="103"/>
      <x:c r="V407" s="103"/>
      <x:c r="W407" s="103"/>
      <x:c r="X407" s="103"/>
      <x:c r="Y407" s="103"/>
      <x:c r="Z407" s="103"/>
    </x:row>
    <x:row r="408">
      <x:c r="A408" s="103"/>
      <x:c r="B408" s="103"/>
      <x:c r="C408" s="103"/>
      <x:c r="D408" s="103"/>
      <x:c r="E408" s="103"/>
      <x:c r="F408" s="103"/>
      <x:c r="G408" s="103"/>
      <x:c r="H408" s="103"/>
      <x:c r="I408" s="103"/>
      <x:c r="J408" s="103"/>
      <x:c r="K408" s="103"/>
      <x:c r="L408" s="103"/>
      <x:c r="M408" s="103"/>
      <x:c r="N408" s="103"/>
      <x:c r="O408" s="103"/>
      <x:c r="P408" s="103"/>
      <x:c r="Q408" s="103"/>
      <x:c r="R408" s="103"/>
      <x:c r="S408" s="103"/>
      <x:c r="T408" s="103"/>
      <x:c r="U408" s="103"/>
      <x:c r="V408" s="103"/>
      <x:c r="W408" s="103"/>
      <x:c r="X408" s="103"/>
      <x:c r="Y408" s="103"/>
      <x:c r="Z408" s="103"/>
    </x:row>
    <x:row r="409">
      <x:c r="A409" s="103"/>
      <x:c r="B409" s="103"/>
      <x:c r="C409" s="103"/>
      <x:c r="D409" s="103"/>
      <x:c r="E409" s="103"/>
      <x:c r="F409" s="103"/>
      <x:c r="G409" s="103"/>
      <x:c r="H409" s="103"/>
      <x:c r="I409" s="103"/>
      <x:c r="J409" s="103"/>
      <x:c r="K409" s="103"/>
      <x:c r="L409" s="103"/>
      <x:c r="M409" s="103"/>
      <x:c r="N409" s="103"/>
      <x:c r="O409" s="103"/>
      <x:c r="P409" s="103"/>
      <x:c r="Q409" s="103"/>
      <x:c r="R409" s="103"/>
      <x:c r="S409" s="103"/>
      <x:c r="T409" s="103"/>
      <x:c r="U409" s="103"/>
      <x:c r="V409" s="103"/>
      <x:c r="W409" s="103"/>
      <x:c r="X409" s="103"/>
      <x:c r="Y409" s="103"/>
      <x:c r="Z409" s="103"/>
    </x:row>
    <x:row r="410">
      <x:c r="A410" s="103"/>
      <x:c r="B410" s="103"/>
      <x:c r="C410" s="103"/>
      <x:c r="D410" s="103"/>
      <x:c r="E410" s="103"/>
      <x:c r="F410" s="103"/>
      <x:c r="G410" s="103"/>
      <x:c r="H410" s="103"/>
      <x:c r="I410" s="103"/>
      <x:c r="J410" s="103"/>
      <x:c r="K410" s="103"/>
      <x:c r="L410" s="103"/>
      <x:c r="M410" s="103"/>
      <x:c r="N410" s="103"/>
      <x:c r="O410" s="103"/>
      <x:c r="P410" s="103"/>
      <x:c r="Q410" s="103"/>
      <x:c r="R410" s="103"/>
      <x:c r="S410" s="103"/>
      <x:c r="T410" s="103"/>
      <x:c r="U410" s="103"/>
      <x:c r="V410" s="103"/>
      <x:c r="W410" s="103"/>
      <x:c r="X410" s="103"/>
      <x:c r="Y410" s="103"/>
      <x:c r="Z410" s="103"/>
    </x:row>
    <x:row r="411">
      <x:c r="A411" s="103"/>
      <x:c r="B411" s="103"/>
      <x:c r="C411" s="103"/>
      <x:c r="D411" s="103"/>
      <x:c r="E411" s="103"/>
      <x:c r="F411" s="103"/>
      <x:c r="G411" s="103"/>
      <x:c r="H411" s="103"/>
      <x:c r="I411" s="103"/>
      <x:c r="J411" s="103"/>
      <x:c r="K411" s="103"/>
      <x:c r="L411" s="103"/>
      <x:c r="M411" s="103"/>
      <x:c r="N411" s="103"/>
      <x:c r="O411" s="103"/>
      <x:c r="P411" s="103"/>
      <x:c r="Q411" s="103"/>
      <x:c r="R411" s="103"/>
      <x:c r="S411" s="103"/>
      <x:c r="T411" s="103"/>
      <x:c r="U411" s="103"/>
      <x:c r="V411" s="103"/>
      <x:c r="W411" s="103"/>
      <x:c r="X411" s="103"/>
      <x:c r="Y411" s="103"/>
      <x:c r="Z411" s="103"/>
    </x:row>
    <x:row r="412">
      <x:c r="A412" s="103"/>
      <x:c r="B412" s="103"/>
      <x:c r="C412" s="103"/>
      <x:c r="D412" s="103"/>
      <x:c r="E412" s="103"/>
      <x:c r="F412" s="103"/>
      <x:c r="G412" s="103"/>
      <x:c r="H412" s="103"/>
      <x:c r="I412" s="103"/>
      <x:c r="J412" s="103"/>
      <x:c r="K412" s="103"/>
      <x:c r="L412" s="103"/>
      <x:c r="M412" s="103"/>
      <x:c r="N412" s="103"/>
      <x:c r="O412" s="103"/>
      <x:c r="P412" s="103"/>
      <x:c r="Q412" s="103"/>
      <x:c r="R412" s="103"/>
      <x:c r="S412" s="103"/>
      <x:c r="T412" s="103"/>
      <x:c r="U412" s="103"/>
      <x:c r="V412" s="103"/>
      <x:c r="W412" s="103"/>
      <x:c r="X412" s="103"/>
      <x:c r="Y412" s="103"/>
      <x:c r="Z412" s="103"/>
    </x:row>
    <x:row r="413">
      <x:c r="A413" s="103"/>
      <x:c r="B413" s="103"/>
      <x:c r="C413" s="103"/>
      <x:c r="D413" s="103"/>
      <x:c r="E413" s="103"/>
      <x:c r="F413" s="103"/>
      <x:c r="G413" s="103"/>
      <x:c r="H413" s="103"/>
      <x:c r="I413" s="103"/>
      <x:c r="J413" s="103"/>
      <x:c r="K413" s="103"/>
      <x:c r="L413" s="103"/>
      <x:c r="M413" s="103"/>
      <x:c r="N413" s="103"/>
      <x:c r="O413" s="103"/>
      <x:c r="P413" s="103"/>
      <x:c r="Q413" s="103"/>
      <x:c r="R413" s="103"/>
      <x:c r="S413" s="103"/>
      <x:c r="T413" s="103"/>
      <x:c r="U413" s="103"/>
      <x:c r="V413" s="103"/>
      <x:c r="W413" s="103"/>
      <x:c r="X413" s="103"/>
      <x:c r="Y413" s="103"/>
      <x:c r="Z413" s="103"/>
    </x:row>
    <x:row r="414">
      <x:c r="A414" s="103"/>
      <x:c r="B414" s="103"/>
      <x:c r="C414" s="103"/>
      <x:c r="D414" s="103"/>
      <x:c r="E414" s="103"/>
      <x:c r="F414" s="103"/>
      <x:c r="G414" s="103"/>
      <x:c r="H414" s="103"/>
      <x:c r="I414" s="103"/>
      <x:c r="J414" s="103"/>
      <x:c r="K414" s="103"/>
      <x:c r="L414" s="103"/>
      <x:c r="M414" s="103"/>
      <x:c r="N414" s="103"/>
      <x:c r="O414" s="103"/>
      <x:c r="P414" s="103"/>
      <x:c r="Q414" s="103"/>
      <x:c r="R414" s="103"/>
      <x:c r="S414" s="103"/>
      <x:c r="T414" s="103"/>
      <x:c r="U414" s="103"/>
      <x:c r="V414" s="103"/>
      <x:c r="W414" s="103"/>
      <x:c r="X414" s="103"/>
      <x:c r="Y414" s="103"/>
      <x:c r="Z414" s="103"/>
    </x:row>
    <x:row r="415">
      <x:c r="A415" s="103"/>
      <x:c r="B415" s="103"/>
      <x:c r="C415" s="103"/>
      <x:c r="D415" s="103"/>
      <x:c r="E415" s="103"/>
      <x:c r="F415" s="103"/>
      <x:c r="G415" s="103"/>
      <x:c r="H415" s="103"/>
      <x:c r="I415" s="103"/>
      <x:c r="J415" s="103"/>
      <x:c r="K415" s="103"/>
      <x:c r="L415" s="103"/>
      <x:c r="M415" s="103"/>
      <x:c r="N415" s="103"/>
      <x:c r="O415" s="103"/>
      <x:c r="P415" s="103"/>
      <x:c r="Q415" s="103"/>
      <x:c r="R415" s="103"/>
      <x:c r="S415" s="103"/>
      <x:c r="T415" s="103"/>
      <x:c r="U415" s="103"/>
      <x:c r="V415" s="103"/>
      <x:c r="W415" s="103"/>
      <x:c r="X415" s="103"/>
      <x:c r="Y415" s="103"/>
      <x:c r="Z415" s="103"/>
    </x:row>
    <x:row r="416">
      <x:c r="A416" s="103"/>
      <x:c r="B416" s="103"/>
      <x:c r="C416" s="103"/>
      <x:c r="D416" s="103"/>
      <x:c r="E416" s="103"/>
      <x:c r="F416" s="103"/>
      <x:c r="G416" s="103"/>
      <x:c r="H416" s="103"/>
      <x:c r="I416" s="103"/>
      <x:c r="J416" s="103"/>
      <x:c r="K416" s="103"/>
      <x:c r="L416" s="103"/>
      <x:c r="M416" s="103"/>
      <x:c r="N416" s="103"/>
      <x:c r="O416" s="103"/>
      <x:c r="P416" s="103"/>
      <x:c r="Q416" s="103"/>
      <x:c r="R416" s="103"/>
      <x:c r="S416" s="103"/>
      <x:c r="T416" s="103"/>
      <x:c r="U416" s="103"/>
      <x:c r="V416" s="103"/>
      <x:c r="W416" s="103"/>
      <x:c r="X416" s="103"/>
      <x:c r="Y416" s="103"/>
      <x:c r="Z416" s="103"/>
    </x:row>
    <x:row r="417">
      <x:c r="A417" s="103"/>
      <x:c r="B417" s="103"/>
      <x:c r="C417" s="103"/>
      <x:c r="D417" s="103"/>
      <x:c r="E417" s="103"/>
      <x:c r="F417" s="103"/>
      <x:c r="G417" s="103"/>
      <x:c r="H417" s="103"/>
      <x:c r="I417" s="103"/>
      <x:c r="J417" s="103"/>
      <x:c r="K417" s="103"/>
      <x:c r="L417" s="103"/>
      <x:c r="M417" s="103"/>
      <x:c r="N417" s="103"/>
      <x:c r="O417" s="103"/>
      <x:c r="P417" s="103"/>
      <x:c r="Q417" s="103"/>
      <x:c r="R417" s="103"/>
      <x:c r="S417" s="103"/>
      <x:c r="T417" s="103"/>
      <x:c r="U417" s="103"/>
      <x:c r="V417" s="103"/>
      <x:c r="W417" s="103"/>
      <x:c r="X417" s="103"/>
      <x:c r="Y417" s="103"/>
      <x:c r="Z417" s="103"/>
    </x:row>
    <x:row r="418">
      <x:c r="A418" s="103"/>
      <x:c r="B418" s="103"/>
      <x:c r="C418" s="103"/>
      <x:c r="D418" s="103"/>
      <x:c r="E418" s="103"/>
      <x:c r="F418" s="103"/>
      <x:c r="G418" s="103"/>
      <x:c r="H418" s="103"/>
      <x:c r="I418" s="103"/>
      <x:c r="J418" s="103"/>
      <x:c r="K418" s="103"/>
      <x:c r="L418" s="103"/>
      <x:c r="M418" s="103"/>
      <x:c r="N418" s="103"/>
      <x:c r="O418" s="103"/>
      <x:c r="P418" s="103"/>
      <x:c r="Q418" s="103"/>
      <x:c r="R418" s="103"/>
      <x:c r="S418" s="103"/>
      <x:c r="T418" s="103"/>
      <x:c r="U418" s="103"/>
      <x:c r="V418" s="103"/>
      <x:c r="W418" s="103"/>
      <x:c r="X418" s="103"/>
      <x:c r="Y418" s="103"/>
      <x:c r="Z418" s="103"/>
    </x:row>
    <x:row r="419">
      <x:c r="A419" s="103"/>
      <x:c r="B419" s="103"/>
      <x:c r="C419" s="103"/>
      <x:c r="D419" s="103"/>
      <x:c r="E419" s="103"/>
      <x:c r="F419" s="103"/>
      <x:c r="G419" s="103"/>
      <x:c r="H419" s="103"/>
      <x:c r="I419" s="103"/>
      <x:c r="J419" s="103"/>
      <x:c r="K419" s="103"/>
      <x:c r="L419" s="103"/>
      <x:c r="M419" s="103"/>
      <x:c r="N419" s="103"/>
      <x:c r="O419" s="103"/>
      <x:c r="P419" s="103"/>
      <x:c r="Q419" s="103"/>
      <x:c r="R419" s="103"/>
      <x:c r="S419" s="103"/>
      <x:c r="T419" s="103"/>
      <x:c r="U419" s="103"/>
      <x:c r="V419" s="103"/>
      <x:c r="W419" s="103"/>
      <x:c r="X419" s="103"/>
      <x:c r="Y419" s="103"/>
      <x:c r="Z419" s="103"/>
    </x:row>
    <x:row r="420">
      <x:c r="A420" s="103"/>
      <x:c r="B420" s="103"/>
      <x:c r="C420" s="103"/>
      <x:c r="D420" s="103"/>
      <x:c r="E420" s="103"/>
      <x:c r="F420" s="103"/>
      <x:c r="G420" s="103"/>
      <x:c r="H420" s="103"/>
      <x:c r="I420" s="103"/>
      <x:c r="J420" s="103"/>
      <x:c r="K420" s="103"/>
      <x:c r="L420" s="103"/>
      <x:c r="M420" s="103"/>
      <x:c r="N420" s="103"/>
      <x:c r="O420" s="103"/>
      <x:c r="P420" s="103"/>
      <x:c r="Q420" s="103"/>
      <x:c r="R420" s="103"/>
      <x:c r="S420" s="103"/>
      <x:c r="T420" s="103"/>
      <x:c r="U420" s="103"/>
      <x:c r="V420" s="103"/>
      <x:c r="W420" s="103"/>
      <x:c r="X420" s="103"/>
      <x:c r="Y420" s="103"/>
      <x:c r="Z420" s="103"/>
    </x:row>
    <x:row r="421">
      <x:c r="A421" s="103"/>
      <x:c r="B421" s="103"/>
      <x:c r="C421" s="103"/>
      <x:c r="D421" s="103"/>
      <x:c r="E421" s="103"/>
      <x:c r="F421" s="103"/>
      <x:c r="G421" s="103"/>
      <x:c r="H421" s="103"/>
      <x:c r="I421" s="103"/>
      <x:c r="J421" s="103"/>
      <x:c r="K421" s="103"/>
      <x:c r="L421" s="103"/>
      <x:c r="M421" s="103"/>
      <x:c r="N421" s="103"/>
      <x:c r="O421" s="103"/>
      <x:c r="P421" s="103"/>
      <x:c r="Q421" s="103"/>
      <x:c r="R421" s="103"/>
      <x:c r="S421" s="103"/>
      <x:c r="T421" s="103"/>
      <x:c r="U421" s="103"/>
      <x:c r="V421" s="103"/>
      <x:c r="W421" s="103"/>
      <x:c r="X421" s="103"/>
      <x:c r="Y421" s="103"/>
      <x:c r="Z421" s="103"/>
    </x:row>
    <x:row r="422">
      <x:c r="A422" s="103"/>
      <x:c r="B422" s="103"/>
      <x:c r="C422" s="103"/>
      <x:c r="D422" s="103"/>
      <x:c r="E422" s="103"/>
      <x:c r="F422" s="103"/>
      <x:c r="G422" s="103"/>
      <x:c r="H422" s="103"/>
      <x:c r="I422" s="103"/>
      <x:c r="J422" s="103"/>
      <x:c r="K422" s="103"/>
      <x:c r="L422" s="103"/>
      <x:c r="M422" s="103"/>
      <x:c r="N422" s="103"/>
      <x:c r="O422" s="103"/>
      <x:c r="P422" s="103"/>
      <x:c r="Q422" s="103"/>
      <x:c r="R422" s="103"/>
      <x:c r="S422" s="103"/>
      <x:c r="T422" s="103"/>
      <x:c r="U422" s="103"/>
      <x:c r="V422" s="103"/>
      <x:c r="W422" s="103"/>
      <x:c r="X422" s="103"/>
      <x:c r="Y422" s="103"/>
      <x:c r="Z422" s="103"/>
    </x:row>
    <x:row r="423">
      <x:c r="A423" s="103"/>
      <x:c r="B423" s="103"/>
      <x:c r="C423" s="103"/>
      <x:c r="D423" s="103"/>
      <x:c r="E423" s="103"/>
      <x:c r="F423" s="103"/>
      <x:c r="G423" s="103"/>
      <x:c r="H423" s="103"/>
      <x:c r="I423" s="103"/>
      <x:c r="J423" s="103"/>
      <x:c r="K423" s="103"/>
      <x:c r="L423" s="103"/>
      <x:c r="M423" s="103"/>
      <x:c r="N423" s="103"/>
      <x:c r="O423" s="103"/>
      <x:c r="P423" s="103"/>
      <x:c r="Q423" s="103"/>
      <x:c r="R423" s="103"/>
      <x:c r="S423" s="103"/>
      <x:c r="T423" s="103"/>
      <x:c r="U423" s="103"/>
      <x:c r="V423" s="103"/>
      <x:c r="W423" s="103"/>
      <x:c r="X423" s="103"/>
      <x:c r="Y423" s="103"/>
      <x:c r="Z423" s="103"/>
    </x:row>
    <x:row r="424">
      <x:c r="A424" s="103"/>
      <x:c r="B424" s="103"/>
      <x:c r="C424" s="103"/>
      <x:c r="D424" s="103"/>
      <x:c r="E424" s="103"/>
      <x:c r="F424" s="103"/>
      <x:c r="G424" s="103"/>
      <x:c r="H424" s="103"/>
      <x:c r="I424" s="103"/>
      <x:c r="J424" s="103"/>
      <x:c r="K424" s="103"/>
      <x:c r="L424" s="103"/>
      <x:c r="M424" s="103"/>
      <x:c r="N424" s="103"/>
      <x:c r="O424" s="103"/>
      <x:c r="P424" s="103"/>
      <x:c r="Q424" s="103"/>
      <x:c r="R424" s="103"/>
      <x:c r="S424" s="103"/>
      <x:c r="T424" s="103"/>
      <x:c r="U424" s="103"/>
      <x:c r="V424" s="103"/>
      <x:c r="W424" s="103"/>
      <x:c r="X424" s="103"/>
      <x:c r="Y424" s="103"/>
      <x:c r="Z424" s="103"/>
    </x:row>
    <x:row r="425">
      <x:c r="A425" s="103"/>
      <x:c r="B425" s="103"/>
      <x:c r="C425" s="103"/>
      <x:c r="D425" s="103"/>
      <x:c r="E425" s="103"/>
      <x:c r="F425" s="103"/>
      <x:c r="G425" s="103"/>
      <x:c r="H425" s="103"/>
      <x:c r="I425" s="103"/>
      <x:c r="J425" s="103"/>
      <x:c r="K425" s="103"/>
      <x:c r="L425" s="103"/>
      <x:c r="M425" s="103"/>
      <x:c r="N425" s="103"/>
      <x:c r="O425" s="103"/>
      <x:c r="P425" s="103"/>
      <x:c r="Q425" s="103"/>
      <x:c r="R425" s="103"/>
      <x:c r="S425" s="103"/>
      <x:c r="T425" s="103"/>
      <x:c r="U425" s="103"/>
      <x:c r="V425" s="103"/>
      <x:c r="W425" s="103"/>
      <x:c r="X425" s="103"/>
      <x:c r="Y425" s="103"/>
      <x:c r="Z425" s="103"/>
    </x:row>
    <x:row r="426">
      <x:c r="A426" s="103"/>
      <x:c r="B426" s="103"/>
      <x:c r="C426" s="103"/>
      <x:c r="D426" s="103"/>
      <x:c r="E426" s="103"/>
      <x:c r="F426" s="103"/>
      <x:c r="G426" s="103"/>
      <x:c r="H426" s="103"/>
      <x:c r="I426" s="103"/>
      <x:c r="J426" s="103"/>
      <x:c r="K426" s="103"/>
      <x:c r="L426" s="103"/>
      <x:c r="M426" s="103"/>
      <x:c r="N426" s="103"/>
      <x:c r="O426" s="103"/>
      <x:c r="P426" s="103"/>
      <x:c r="Q426" s="103"/>
      <x:c r="R426" s="103"/>
      <x:c r="S426" s="103"/>
      <x:c r="T426" s="103"/>
      <x:c r="U426" s="103"/>
      <x:c r="V426" s="103"/>
      <x:c r="W426" s="103"/>
      <x:c r="X426" s="103"/>
      <x:c r="Y426" s="103"/>
      <x:c r="Z426" s="103"/>
    </x:row>
    <x:row r="427">
      <x:c r="A427" s="103"/>
      <x:c r="B427" s="103"/>
      <x:c r="C427" s="103"/>
      <x:c r="D427" s="103"/>
      <x:c r="E427" s="103"/>
      <x:c r="F427" s="103"/>
      <x:c r="G427" s="103"/>
      <x:c r="H427" s="103"/>
      <x:c r="I427" s="103"/>
      <x:c r="J427" s="103"/>
      <x:c r="K427" s="103"/>
      <x:c r="L427" s="103"/>
      <x:c r="M427" s="103"/>
      <x:c r="N427" s="103"/>
      <x:c r="O427" s="103"/>
      <x:c r="P427" s="103"/>
      <x:c r="Q427" s="103"/>
      <x:c r="R427" s="103"/>
      <x:c r="S427" s="103"/>
      <x:c r="T427" s="103"/>
      <x:c r="U427" s="103"/>
      <x:c r="V427" s="103"/>
      <x:c r="W427" s="103"/>
      <x:c r="X427" s="103"/>
      <x:c r="Y427" s="103"/>
      <x:c r="Z427" s="103"/>
    </x:row>
    <x:row r="428">
      <x:c r="A428" s="103"/>
      <x:c r="B428" s="103"/>
      <x:c r="C428" s="103"/>
      <x:c r="D428" s="103"/>
      <x:c r="E428" s="103"/>
      <x:c r="F428" s="103"/>
      <x:c r="G428" s="103"/>
      <x:c r="H428" s="103"/>
      <x:c r="I428" s="103"/>
      <x:c r="J428" s="103"/>
      <x:c r="K428" s="103"/>
      <x:c r="L428" s="103"/>
      <x:c r="M428" s="103"/>
      <x:c r="N428" s="103"/>
      <x:c r="O428" s="103"/>
      <x:c r="P428" s="103"/>
      <x:c r="Q428" s="103"/>
      <x:c r="R428" s="103"/>
      <x:c r="S428" s="103"/>
      <x:c r="T428" s="103"/>
      <x:c r="U428" s="103"/>
      <x:c r="V428" s="103"/>
      <x:c r="W428" s="103"/>
      <x:c r="X428" s="103"/>
      <x:c r="Y428" s="103"/>
      <x:c r="Z428" s="103"/>
    </x:row>
    <x:row r="429">
      <x:c r="A429" s="103"/>
      <x:c r="B429" s="103"/>
      <x:c r="C429" s="103"/>
      <x:c r="D429" s="103"/>
      <x:c r="E429" s="103"/>
      <x:c r="F429" s="103"/>
      <x:c r="G429" s="103"/>
      <x:c r="H429" s="103"/>
      <x:c r="I429" s="103"/>
      <x:c r="J429" s="103"/>
      <x:c r="K429" s="103"/>
      <x:c r="L429" s="103"/>
      <x:c r="M429" s="103"/>
      <x:c r="N429" s="103"/>
      <x:c r="O429" s="103"/>
      <x:c r="P429" s="103"/>
      <x:c r="Q429" s="103"/>
      <x:c r="R429" s="103"/>
      <x:c r="S429" s="103"/>
      <x:c r="T429" s="103"/>
      <x:c r="U429" s="103"/>
      <x:c r="V429" s="103"/>
      <x:c r="W429" s="103"/>
      <x:c r="X429" s="103"/>
      <x:c r="Y429" s="103"/>
      <x:c r="Z429" s="103"/>
    </x:row>
    <x:row r="430">
      <x:c r="A430" s="103"/>
      <x:c r="B430" s="103"/>
      <x:c r="C430" s="103"/>
      <x:c r="D430" s="103"/>
      <x:c r="E430" s="103"/>
      <x:c r="F430" s="103"/>
      <x:c r="G430" s="103"/>
      <x:c r="H430" s="103"/>
      <x:c r="I430" s="103"/>
      <x:c r="J430" s="103"/>
      <x:c r="K430" s="103"/>
      <x:c r="L430" s="103"/>
      <x:c r="M430" s="103"/>
      <x:c r="N430" s="103"/>
      <x:c r="O430" s="103"/>
      <x:c r="P430" s="103"/>
      <x:c r="Q430" s="103"/>
      <x:c r="R430" s="103"/>
      <x:c r="S430" s="103"/>
      <x:c r="T430" s="103"/>
      <x:c r="U430" s="103"/>
      <x:c r="V430" s="103"/>
      <x:c r="W430" s="103"/>
      <x:c r="X430" s="103"/>
      <x:c r="Y430" s="103"/>
      <x:c r="Z430" s="103"/>
    </x:row>
    <x:row r="431">
      <x:c r="A431" s="103"/>
      <x:c r="B431" s="103"/>
      <x:c r="C431" s="103"/>
      <x:c r="D431" s="103"/>
      <x:c r="E431" s="103"/>
      <x:c r="F431" s="103"/>
      <x:c r="G431" s="103"/>
      <x:c r="H431" s="103"/>
      <x:c r="I431" s="103"/>
      <x:c r="J431" s="103"/>
      <x:c r="K431" s="103"/>
      <x:c r="L431" s="103"/>
      <x:c r="M431" s="103"/>
      <x:c r="N431" s="103"/>
      <x:c r="O431" s="103"/>
      <x:c r="P431" s="103"/>
      <x:c r="Q431" s="103"/>
      <x:c r="R431" s="103"/>
      <x:c r="S431" s="103"/>
      <x:c r="T431" s="103"/>
      <x:c r="U431" s="103"/>
      <x:c r="V431" s="103"/>
      <x:c r="W431" s="103"/>
      <x:c r="X431" s="103"/>
      <x:c r="Y431" s="103"/>
      <x:c r="Z431" s="103"/>
    </x:row>
    <x:row r="432">
      <x:c r="A432" s="103"/>
      <x:c r="B432" s="103"/>
      <x:c r="C432" s="103"/>
      <x:c r="D432" s="103"/>
      <x:c r="E432" s="103"/>
      <x:c r="F432" s="103"/>
      <x:c r="G432" s="103"/>
      <x:c r="H432" s="103"/>
      <x:c r="I432" s="103"/>
      <x:c r="J432" s="103"/>
      <x:c r="K432" s="103"/>
      <x:c r="L432" s="103"/>
      <x:c r="M432" s="103"/>
      <x:c r="N432" s="103"/>
      <x:c r="O432" s="103"/>
      <x:c r="P432" s="103"/>
      <x:c r="Q432" s="103"/>
      <x:c r="R432" s="103"/>
      <x:c r="S432" s="103"/>
      <x:c r="T432" s="103"/>
      <x:c r="U432" s="103"/>
      <x:c r="V432" s="103"/>
      <x:c r="W432" s="103"/>
      <x:c r="X432" s="103"/>
      <x:c r="Y432" s="103"/>
      <x:c r="Z432" s="103"/>
    </x:row>
    <x:row r="433">
      <x:c r="A433" s="103"/>
      <x:c r="B433" s="103"/>
      <x:c r="C433" s="103"/>
      <x:c r="D433" s="103"/>
      <x:c r="E433" s="103"/>
      <x:c r="F433" s="103"/>
      <x:c r="G433" s="103"/>
      <x:c r="H433" s="103"/>
      <x:c r="I433" s="103"/>
      <x:c r="J433" s="103"/>
      <x:c r="K433" s="103"/>
      <x:c r="L433" s="103"/>
      <x:c r="M433" s="103"/>
      <x:c r="N433" s="103"/>
      <x:c r="O433" s="103"/>
      <x:c r="P433" s="103"/>
      <x:c r="Q433" s="103"/>
      <x:c r="R433" s="103"/>
      <x:c r="S433" s="103"/>
      <x:c r="T433" s="103"/>
      <x:c r="U433" s="103"/>
      <x:c r="V433" s="103"/>
      <x:c r="W433" s="103"/>
      <x:c r="X433" s="103"/>
      <x:c r="Y433" s="103"/>
      <x:c r="Z433" s="103"/>
    </x:row>
    <x:row r="434">
      <x:c r="A434" s="103"/>
      <x:c r="B434" s="103"/>
      <x:c r="C434" s="103"/>
      <x:c r="D434" s="103"/>
      <x:c r="E434" s="103"/>
      <x:c r="F434" s="103"/>
      <x:c r="G434" s="103"/>
      <x:c r="H434" s="103"/>
      <x:c r="I434" s="103"/>
      <x:c r="J434" s="103"/>
      <x:c r="K434" s="103"/>
      <x:c r="L434" s="103"/>
      <x:c r="M434" s="103"/>
      <x:c r="N434" s="103"/>
      <x:c r="O434" s="103"/>
      <x:c r="P434" s="103"/>
      <x:c r="Q434" s="103"/>
      <x:c r="R434" s="103"/>
      <x:c r="S434" s="103"/>
      <x:c r="T434" s="103"/>
      <x:c r="U434" s="103"/>
      <x:c r="V434" s="103"/>
      <x:c r="W434" s="103"/>
      <x:c r="X434" s="103"/>
      <x:c r="Y434" s="103"/>
      <x:c r="Z434" s="103"/>
    </x:row>
    <x:row r="435">
      <x:c r="A435" s="103"/>
      <x:c r="B435" s="103"/>
      <x:c r="C435" s="103"/>
      <x:c r="D435" s="103"/>
      <x:c r="E435" s="103"/>
      <x:c r="F435" s="103"/>
      <x:c r="G435" s="103"/>
      <x:c r="H435" s="103"/>
      <x:c r="I435" s="103"/>
      <x:c r="J435" s="103"/>
      <x:c r="K435" s="103"/>
      <x:c r="L435" s="103"/>
      <x:c r="M435" s="103"/>
      <x:c r="N435" s="103"/>
      <x:c r="O435" s="103"/>
      <x:c r="P435" s="103"/>
      <x:c r="Q435" s="103"/>
      <x:c r="R435" s="103"/>
      <x:c r="S435" s="103"/>
      <x:c r="T435" s="103"/>
      <x:c r="U435" s="103"/>
      <x:c r="V435" s="103"/>
      <x:c r="W435" s="103"/>
      <x:c r="X435" s="103"/>
      <x:c r="Y435" s="103"/>
      <x:c r="Z435" s="103"/>
    </x:row>
    <x:row r="436">
      <x:c r="A436" s="103"/>
      <x:c r="B436" s="103"/>
      <x:c r="C436" s="103"/>
      <x:c r="D436" s="103"/>
      <x:c r="E436" s="103"/>
      <x:c r="F436" s="103"/>
      <x:c r="G436" s="103"/>
      <x:c r="H436" s="103"/>
      <x:c r="I436" s="103"/>
      <x:c r="J436" s="103"/>
      <x:c r="K436" s="103"/>
      <x:c r="L436" s="103"/>
      <x:c r="M436" s="103"/>
      <x:c r="N436" s="103"/>
      <x:c r="O436" s="103"/>
      <x:c r="P436" s="103"/>
      <x:c r="Q436" s="103"/>
      <x:c r="R436" s="103"/>
      <x:c r="S436" s="103"/>
      <x:c r="T436" s="103"/>
      <x:c r="U436" s="103"/>
      <x:c r="V436" s="103"/>
      <x:c r="W436" s="103"/>
      <x:c r="X436" s="103"/>
      <x:c r="Y436" s="103"/>
      <x:c r="Z436" s="103"/>
    </x:row>
    <x:row r="437">
      <x:c r="A437" s="103"/>
      <x:c r="B437" s="103"/>
      <x:c r="C437" s="103"/>
      <x:c r="D437" s="103"/>
      <x:c r="E437" s="103"/>
      <x:c r="F437" s="103"/>
      <x:c r="G437" s="103"/>
      <x:c r="H437" s="103"/>
      <x:c r="I437" s="103"/>
      <x:c r="J437" s="103"/>
      <x:c r="K437" s="103"/>
      <x:c r="L437" s="103"/>
      <x:c r="M437" s="103"/>
      <x:c r="N437" s="103"/>
      <x:c r="O437" s="103"/>
      <x:c r="P437" s="103"/>
      <x:c r="Q437" s="103"/>
      <x:c r="R437" s="103"/>
      <x:c r="S437" s="103"/>
      <x:c r="T437" s="103"/>
      <x:c r="U437" s="103"/>
      <x:c r="V437" s="103"/>
      <x:c r="W437" s="103"/>
      <x:c r="X437" s="103"/>
      <x:c r="Y437" s="103"/>
      <x:c r="Z437" s="103"/>
    </x:row>
    <x:row r="438">
      <x:c r="A438" s="103"/>
      <x:c r="B438" s="103"/>
      <x:c r="C438" s="103"/>
      <x:c r="D438" s="103"/>
      <x:c r="E438" s="103"/>
      <x:c r="F438" s="103"/>
      <x:c r="G438" s="103"/>
      <x:c r="H438" s="103"/>
      <x:c r="I438" s="103"/>
      <x:c r="J438" s="103"/>
      <x:c r="K438" s="103"/>
      <x:c r="L438" s="103"/>
      <x:c r="M438" s="103"/>
      <x:c r="N438" s="103"/>
      <x:c r="O438" s="103"/>
      <x:c r="P438" s="103"/>
      <x:c r="Q438" s="103"/>
      <x:c r="R438" s="103"/>
      <x:c r="S438" s="103"/>
      <x:c r="T438" s="103"/>
      <x:c r="U438" s="103"/>
      <x:c r="V438" s="103"/>
      <x:c r="W438" s="103"/>
      <x:c r="X438" s="103"/>
      <x:c r="Y438" s="103"/>
      <x:c r="Z438" s="103"/>
    </x:row>
    <x:row r="439">
      <x:c r="A439" s="103"/>
      <x:c r="B439" s="103"/>
      <x:c r="C439" s="103"/>
      <x:c r="D439" s="103"/>
      <x:c r="E439" s="103"/>
      <x:c r="F439" s="103"/>
      <x:c r="G439" s="103"/>
      <x:c r="H439" s="103"/>
      <x:c r="I439" s="103"/>
      <x:c r="J439" s="103"/>
      <x:c r="K439" s="103"/>
      <x:c r="L439" s="103"/>
      <x:c r="M439" s="103"/>
      <x:c r="N439" s="103"/>
      <x:c r="O439" s="103"/>
      <x:c r="P439" s="103"/>
      <x:c r="Q439" s="103"/>
      <x:c r="R439" s="103"/>
      <x:c r="S439" s="103"/>
      <x:c r="T439" s="103"/>
      <x:c r="U439" s="103"/>
      <x:c r="V439" s="103"/>
      <x:c r="W439" s="103"/>
      <x:c r="X439" s="103"/>
      <x:c r="Y439" s="103"/>
      <x:c r="Z439" s="103"/>
    </x:row>
    <x:row r="440">
      <x:c r="A440" s="103"/>
      <x:c r="B440" s="103"/>
      <x:c r="C440" s="103"/>
      <x:c r="D440" s="103"/>
      <x:c r="E440" s="103"/>
      <x:c r="F440" s="103"/>
      <x:c r="G440" s="103"/>
      <x:c r="H440" s="103"/>
      <x:c r="I440" s="103"/>
      <x:c r="J440" s="103"/>
      <x:c r="K440" s="103"/>
      <x:c r="L440" s="103"/>
      <x:c r="M440" s="103"/>
      <x:c r="N440" s="103"/>
      <x:c r="O440" s="103"/>
      <x:c r="P440" s="103"/>
      <x:c r="Q440" s="103"/>
      <x:c r="R440" s="103"/>
      <x:c r="S440" s="103"/>
      <x:c r="T440" s="103"/>
      <x:c r="U440" s="103"/>
      <x:c r="V440" s="103"/>
      <x:c r="W440" s="103"/>
      <x:c r="X440" s="103"/>
      <x:c r="Y440" s="103"/>
      <x:c r="Z440" s="103"/>
    </x:row>
    <x:row r="441">
      <x:c r="A441" s="103"/>
      <x:c r="B441" s="103"/>
      <x:c r="C441" s="103"/>
      <x:c r="D441" s="103"/>
      <x:c r="E441" s="103"/>
      <x:c r="F441" s="103"/>
      <x:c r="G441" s="103"/>
      <x:c r="H441" s="103"/>
      <x:c r="I441" s="103"/>
      <x:c r="J441" s="103"/>
      <x:c r="K441" s="103"/>
      <x:c r="L441" s="103"/>
      <x:c r="M441" s="103"/>
      <x:c r="N441" s="103"/>
      <x:c r="O441" s="103"/>
      <x:c r="P441" s="103"/>
      <x:c r="Q441" s="103"/>
      <x:c r="R441" s="103"/>
      <x:c r="S441" s="103"/>
      <x:c r="T441" s="103"/>
      <x:c r="U441" s="103"/>
      <x:c r="V441" s="103"/>
      <x:c r="W441" s="103"/>
      <x:c r="X441" s="103"/>
      <x:c r="Y441" s="103"/>
      <x:c r="Z441" s="103"/>
    </x:row>
    <x:row r="442">
      <x:c r="A442" s="103"/>
      <x:c r="B442" s="103"/>
      <x:c r="C442" s="103"/>
      <x:c r="D442" s="103"/>
      <x:c r="E442" s="103"/>
      <x:c r="F442" s="103"/>
      <x:c r="G442" s="103"/>
      <x:c r="H442" s="103"/>
      <x:c r="I442" s="103"/>
      <x:c r="J442" s="103"/>
      <x:c r="K442" s="103"/>
      <x:c r="L442" s="103"/>
      <x:c r="M442" s="103"/>
      <x:c r="N442" s="103"/>
      <x:c r="O442" s="103"/>
      <x:c r="P442" s="103"/>
      <x:c r="Q442" s="103"/>
      <x:c r="R442" s="103"/>
      <x:c r="S442" s="103"/>
      <x:c r="T442" s="103"/>
      <x:c r="U442" s="103"/>
      <x:c r="V442" s="103"/>
      <x:c r="W442" s="103"/>
      <x:c r="X442" s="103"/>
      <x:c r="Y442" s="103"/>
      <x:c r="Z442" s="103"/>
    </x:row>
    <x:row r="443">
      <x:c r="A443" s="103"/>
      <x:c r="B443" s="103"/>
      <x:c r="C443" s="103"/>
      <x:c r="D443" s="103"/>
      <x:c r="E443" s="103"/>
      <x:c r="F443" s="103"/>
      <x:c r="G443" s="103"/>
      <x:c r="H443" s="103"/>
      <x:c r="I443" s="103"/>
      <x:c r="J443" s="103"/>
      <x:c r="K443" s="103"/>
      <x:c r="L443" s="103"/>
      <x:c r="M443" s="103"/>
      <x:c r="N443" s="103"/>
      <x:c r="O443" s="103"/>
      <x:c r="P443" s="103"/>
      <x:c r="Q443" s="103"/>
      <x:c r="R443" s="103"/>
      <x:c r="S443" s="103"/>
      <x:c r="T443" s="103"/>
      <x:c r="U443" s="103"/>
      <x:c r="V443" s="103"/>
      <x:c r="W443" s="103"/>
      <x:c r="X443" s="103"/>
      <x:c r="Y443" s="103"/>
      <x:c r="Z443" s="103"/>
    </x:row>
    <x:row r="444">
      <x:c r="A444" s="103"/>
      <x:c r="B444" s="103"/>
      <x:c r="C444" s="103"/>
      <x:c r="D444" s="103"/>
      <x:c r="E444" s="103"/>
      <x:c r="F444" s="103"/>
      <x:c r="G444" s="103"/>
      <x:c r="H444" s="103"/>
      <x:c r="I444" s="103"/>
      <x:c r="J444" s="103"/>
      <x:c r="K444" s="103"/>
      <x:c r="L444" s="103"/>
      <x:c r="M444" s="103"/>
      <x:c r="N444" s="103"/>
      <x:c r="O444" s="103"/>
      <x:c r="P444" s="103"/>
      <x:c r="Q444" s="103"/>
      <x:c r="R444" s="103"/>
      <x:c r="S444" s="103"/>
      <x:c r="T444" s="103"/>
      <x:c r="U444" s="103"/>
      <x:c r="V444" s="103"/>
      <x:c r="W444" s="103"/>
      <x:c r="X444" s="103"/>
      <x:c r="Y444" s="103"/>
      <x:c r="Z444" s="103"/>
    </x:row>
    <x:row r="445">
      <x:c r="A445" s="103"/>
      <x:c r="B445" s="103"/>
      <x:c r="C445" s="103"/>
      <x:c r="D445" s="103"/>
      <x:c r="E445" s="103"/>
      <x:c r="F445" s="103"/>
      <x:c r="G445" s="103"/>
      <x:c r="H445" s="103"/>
      <x:c r="I445" s="103"/>
      <x:c r="J445" s="103"/>
      <x:c r="K445" s="103"/>
      <x:c r="L445" s="103"/>
      <x:c r="M445" s="103"/>
      <x:c r="N445" s="103"/>
      <x:c r="O445" s="103"/>
      <x:c r="P445" s="103"/>
      <x:c r="Q445" s="103"/>
      <x:c r="R445" s="103"/>
      <x:c r="S445" s="103"/>
      <x:c r="T445" s="103"/>
      <x:c r="U445" s="103"/>
      <x:c r="V445" s="103"/>
      <x:c r="W445" s="103"/>
      <x:c r="X445" s="103"/>
      <x:c r="Y445" s="103"/>
      <x:c r="Z445" s="103"/>
    </x:row>
    <x:row r="446">
      <x:c r="A446" s="103"/>
      <x:c r="B446" s="103"/>
      <x:c r="C446" s="103"/>
      <x:c r="D446" s="103"/>
      <x:c r="E446" s="103"/>
      <x:c r="F446" s="103"/>
      <x:c r="G446" s="103"/>
      <x:c r="H446" s="103"/>
      <x:c r="I446" s="103"/>
      <x:c r="J446" s="103"/>
      <x:c r="K446" s="103"/>
      <x:c r="L446" s="103"/>
      <x:c r="M446" s="103"/>
      <x:c r="N446" s="103"/>
      <x:c r="O446" s="103"/>
      <x:c r="P446" s="103"/>
      <x:c r="Q446" s="103"/>
      <x:c r="R446" s="103"/>
      <x:c r="S446" s="103"/>
      <x:c r="T446" s="103"/>
      <x:c r="U446" s="103"/>
      <x:c r="V446" s="103"/>
      <x:c r="W446" s="103"/>
      <x:c r="X446" s="103"/>
      <x:c r="Y446" s="103"/>
      <x:c r="Z446" s="103"/>
    </x:row>
    <x:row r="447">
      <x:c r="A447" s="103"/>
      <x:c r="B447" s="103"/>
      <x:c r="C447" s="103"/>
      <x:c r="D447" s="103"/>
      <x:c r="E447" s="103"/>
      <x:c r="F447" s="103"/>
      <x:c r="G447" s="103"/>
      <x:c r="H447" s="103"/>
      <x:c r="I447" s="103"/>
      <x:c r="J447" s="103"/>
      <x:c r="K447" s="103"/>
      <x:c r="L447" s="103"/>
      <x:c r="M447" s="103"/>
      <x:c r="N447" s="103"/>
      <x:c r="O447" s="103"/>
      <x:c r="P447" s="103"/>
      <x:c r="Q447" s="103"/>
      <x:c r="R447" s="103"/>
      <x:c r="S447" s="103"/>
      <x:c r="T447" s="103"/>
      <x:c r="U447" s="103"/>
      <x:c r="V447" s="103"/>
      <x:c r="W447" s="103"/>
      <x:c r="X447" s="103"/>
      <x:c r="Y447" s="103"/>
      <x:c r="Z447" s="103"/>
    </x:row>
    <x:row r="448">
      <x:c r="A448" s="103"/>
      <x:c r="B448" s="103"/>
      <x:c r="C448" s="103"/>
      <x:c r="D448" s="103"/>
      <x:c r="E448" s="103"/>
      <x:c r="F448" s="103"/>
      <x:c r="G448" s="103"/>
      <x:c r="H448" s="103"/>
      <x:c r="I448" s="103"/>
      <x:c r="J448" s="103"/>
      <x:c r="K448" s="103"/>
      <x:c r="L448" s="103"/>
      <x:c r="M448" s="103"/>
      <x:c r="N448" s="103"/>
      <x:c r="O448" s="103"/>
      <x:c r="P448" s="103"/>
      <x:c r="Q448" s="103"/>
      <x:c r="R448" s="103"/>
      <x:c r="S448" s="103"/>
      <x:c r="T448" s="103"/>
      <x:c r="U448" s="103"/>
      <x:c r="V448" s="103"/>
      <x:c r="W448" s="103"/>
      <x:c r="X448" s="103"/>
      <x:c r="Y448" s="103"/>
      <x:c r="Z448" s="103"/>
    </x:row>
    <x:row r="449">
      <x:c r="A449" s="103"/>
      <x:c r="B449" s="103"/>
      <x:c r="C449" s="103"/>
      <x:c r="D449" s="103"/>
      <x:c r="E449" s="103"/>
      <x:c r="F449" s="103"/>
      <x:c r="G449" s="103"/>
      <x:c r="H449" s="103"/>
      <x:c r="I449" s="103"/>
      <x:c r="J449" s="103"/>
      <x:c r="K449" s="103"/>
      <x:c r="L449" s="103"/>
      <x:c r="M449" s="103"/>
      <x:c r="N449" s="103"/>
      <x:c r="O449" s="103"/>
      <x:c r="P449" s="103"/>
      <x:c r="Q449" s="103"/>
      <x:c r="R449" s="103"/>
      <x:c r="S449" s="103"/>
      <x:c r="T449" s="103"/>
      <x:c r="U449" s="103"/>
      <x:c r="V449" s="103"/>
      <x:c r="W449" s="103"/>
      <x:c r="X449" s="103"/>
      <x:c r="Y449" s="103"/>
      <x:c r="Z449" s="103"/>
    </x:row>
    <x:row r="450">
      <x:c r="A450" s="103"/>
      <x:c r="B450" s="103"/>
      <x:c r="C450" s="103"/>
      <x:c r="D450" s="103"/>
      <x:c r="E450" s="103"/>
      <x:c r="F450" s="103"/>
      <x:c r="G450" s="103"/>
      <x:c r="H450" s="103"/>
      <x:c r="I450" s="103"/>
      <x:c r="J450" s="103"/>
      <x:c r="K450" s="103"/>
      <x:c r="L450" s="103"/>
      <x:c r="M450" s="103"/>
      <x:c r="N450" s="103"/>
      <x:c r="O450" s="103"/>
      <x:c r="P450" s="103"/>
      <x:c r="Q450" s="103"/>
      <x:c r="R450" s="103"/>
      <x:c r="S450" s="103"/>
      <x:c r="T450" s="103"/>
      <x:c r="U450" s="103"/>
      <x:c r="V450" s="103"/>
      <x:c r="W450" s="103"/>
      <x:c r="X450" s="103"/>
      <x:c r="Y450" s="103"/>
      <x:c r="Z450" s="103"/>
    </x:row>
    <x:row r="451">
      <x:c r="A451" s="103"/>
      <x:c r="B451" s="103"/>
      <x:c r="C451" s="103"/>
      <x:c r="D451" s="103"/>
      <x:c r="E451" s="103"/>
      <x:c r="F451" s="103"/>
      <x:c r="G451" s="103"/>
      <x:c r="H451" s="103"/>
      <x:c r="I451" s="103"/>
      <x:c r="J451" s="103"/>
      <x:c r="K451" s="103"/>
      <x:c r="L451" s="103"/>
      <x:c r="M451" s="103"/>
      <x:c r="N451" s="103"/>
      <x:c r="O451" s="103"/>
      <x:c r="P451" s="103"/>
      <x:c r="Q451" s="103"/>
      <x:c r="R451" s="103"/>
      <x:c r="S451" s="103"/>
      <x:c r="T451" s="103"/>
      <x:c r="U451" s="103"/>
      <x:c r="V451" s="103"/>
      <x:c r="W451" s="103"/>
      <x:c r="X451" s="103"/>
      <x:c r="Y451" s="103"/>
      <x:c r="Z451" s="103"/>
    </x:row>
    <x:row r="452">
      <x:c r="A452" s="103"/>
      <x:c r="B452" s="103"/>
      <x:c r="C452" s="103"/>
      <x:c r="D452" s="103"/>
      <x:c r="E452" s="103"/>
      <x:c r="F452" s="103"/>
      <x:c r="G452" s="103"/>
      <x:c r="H452" s="103"/>
      <x:c r="I452" s="103"/>
      <x:c r="J452" s="103"/>
      <x:c r="K452" s="103"/>
      <x:c r="L452" s="103"/>
      <x:c r="M452" s="103"/>
      <x:c r="N452" s="103"/>
      <x:c r="O452" s="103"/>
      <x:c r="P452" s="103"/>
      <x:c r="Q452" s="103"/>
      <x:c r="R452" s="103"/>
      <x:c r="S452" s="103"/>
      <x:c r="T452" s="103"/>
      <x:c r="U452" s="103"/>
      <x:c r="V452" s="103"/>
      <x:c r="W452" s="103"/>
      <x:c r="X452" s="103"/>
      <x:c r="Y452" s="103"/>
      <x:c r="Z452" s="103"/>
    </x:row>
    <x:row r="453">
      <x:c r="A453" s="103"/>
      <x:c r="B453" s="103"/>
      <x:c r="C453" s="103"/>
      <x:c r="D453" s="103"/>
      <x:c r="E453" s="103"/>
      <x:c r="F453" s="103"/>
      <x:c r="G453" s="103"/>
      <x:c r="H453" s="103"/>
      <x:c r="I453" s="103"/>
      <x:c r="J453" s="103"/>
      <x:c r="K453" s="103"/>
      <x:c r="L453" s="103"/>
      <x:c r="M453" s="103"/>
      <x:c r="N453" s="103"/>
      <x:c r="O453" s="103"/>
      <x:c r="P453" s="103"/>
      <x:c r="Q453" s="103"/>
      <x:c r="R453" s="103"/>
      <x:c r="S453" s="103"/>
      <x:c r="T453" s="103"/>
      <x:c r="U453" s="103"/>
      <x:c r="V453" s="103"/>
      <x:c r="W453" s="103"/>
      <x:c r="X453" s="103"/>
      <x:c r="Y453" s="103"/>
      <x:c r="Z453" s="103"/>
    </x:row>
    <x:row r="454">
      <x:c r="A454" s="103"/>
      <x:c r="B454" s="103"/>
      <x:c r="C454" s="103"/>
      <x:c r="D454" s="103"/>
      <x:c r="E454" s="103"/>
      <x:c r="F454" s="103"/>
      <x:c r="G454" s="103"/>
      <x:c r="H454" s="103"/>
      <x:c r="I454" s="103"/>
      <x:c r="J454" s="103"/>
      <x:c r="K454" s="103"/>
      <x:c r="L454" s="103"/>
      <x:c r="M454" s="103"/>
      <x:c r="N454" s="103"/>
      <x:c r="O454" s="103"/>
      <x:c r="P454" s="103"/>
      <x:c r="Q454" s="103"/>
      <x:c r="R454" s="103"/>
      <x:c r="S454" s="103"/>
      <x:c r="T454" s="103"/>
      <x:c r="U454" s="103"/>
      <x:c r="V454" s="103"/>
      <x:c r="W454" s="103"/>
      <x:c r="X454" s="103"/>
      <x:c r="Y454" s="103"/>
      <x:c r="Z454" s="103"/>
    </x:row>
    <x:row r="455">
      <x:c r="A455" s="103"/>
      <x:c r="B455" s="103"/>
      <x:c r="C455" s="103"/>
      <x:c r="D455" s="103"/>
      <x:c r="E455" s="103"/>
      <x:c r="F455" s="103"/>
      <x:c r="G455" s="103"/>
      <x:c r="H455" s="103"/>
      <x:c r="I455" s="103"/>
      <x:c r="J455" s="103"/>
      <x:c r="K455" s="103"/>
      <x:c r="L455" s="103"/>
      <x:c r="M455" s="103"/>
      <x:c r="N455" s="103"/>
      <x:c r="O455" s="103"/>
      <x:c r="P455" s="103"/>
      <x:c r="Q455" s="103"/>
      <x:c r="R455" s="103"/>
      <x:c r="S455" s="103"/>
      <x:c r="T455" s="103"/>
      <x:c r="U455" s="103"/>
      <x:c r="V455" s="103"/>
      <x:c r="W455" s="103"/>
      <x:c r="X455" s="103"/>
      <x:c r="Y455" s="103"/>
      <x:c r="Z455" s="103"/>
    </x:row>
    <x:row r="456">
      <x:c r="A456" s="103"/>
      <x:c r="B456" s="103"/>
      <x:c r="C456" s="103"/>
      <x:c r="D456" s="103"/>
      <x:c r="E456" s="103"/>
      <x:c r="F456" s="103"/>
      <x:c r="G456" s="103"/>
      <x:c r="H456" s="103"/>
      <x:c r="I456" s="103"/>
      <x:c r="J456" s="103"/>
      <x:c r="K456" s="103"/>
      <x:c r="L456" s="103"/>
      <x:c r="M456" s="103"/>
      <x:c r="N456" s="103"/>
      <x:c r="O456" s="103"/>
      <x:c r="P456" s="103"/>
      <x:c r="Q456" s="103"/>
      <x:c r="R456" s="103"/>
      <x:c r="S456" s="103"/>
      <x:c r="T456" s="103"/>
      <x:c r="U456" s="103"/>
      <x:c r="V456" s="103"/>
      <x:c r="W456" s="103"/>
      <x:c r="X456" s="103"/>
      <x:c r="Y456" s="103"/>
      <x:c r="Z456" s="103"/>
    </x:row>
    <x:row r="457">
      <x:c r="A457" s="103"/>
      <x:c r="B457" s="103"/>
      <x:c r="C457" s="103"/>
      <x:c r="D457" s="103"/>
      <x:c r="E457" s="103"/>
      <x:c r="F457" s="103"/>
      <x:c r="G457" s="103"/>
      <x:c r="H457" s="103"/>
      <x:c r="I457" s="103"/>
      <x:c r="J457" s="103"/>
      <x:c r="K457" s="103"/>
      <x:c r="L457" s="103"/>
      <x:c r="M457" s="103"/>
      <x:c r="N457" s="103"/>
      <x:c r="O457" s="103"/>
      <x:c r="P457" s="103"/>
      <x:c r="Q457" s="103"/>
      <x:c r="R457" s="103"/>
      <x:c r="S457" s="103"/>
      <x:c r="T457" s="103"/>
      <x:c r="U457" s="103"/>
      <x:c r="V457" s="103"/>
      <x:c r="W457" s="103"/>
      <x:c r="X457" s="103"/>
      <x:c r="Y457" s="103"/>
      <x:c r="Z457" s="103"/>
    </x:row>
    <x:row r="458">
      <x:c r="A458" s="103"/>
      <x:c r="B458" s="103"/>
      <x:c r="C458" s="103"/>
      <x:c r="D458" s="103"/>
      <x:c r="E458" s="103"/>
      <x:c r="F458" s="103"/>
      <x:c r="G458" s="103"/>
      <x:c r="H458" s="103"/>
      <x:c r="I458" s="103"/>
      <x:c r="J458" s="103"/>
      <x:c r="K458" s="103"/>
      <x:c r="L458" s="103"/>
      <x:c r="M458" s="103"/>
      <x:c r="N458" s="103"/>
      <x:c r="O458" s="103"/>
      <x:c r="P458" s="103"/>
      <x:c r="Q458" s="103"/>
      <x:c r="R458" s="103"/>
      <x:c r="S458" s="103"/>
      <x:c r="T458" s="103"/>
      <x:c r="U458" s="103"/>
      <x:c r="V458" s="103"/>
      <x:c r="W458" s="103"/>
      <x:c r="X458" s="103"/>
      <x:c r="Y458" s="103"/>
      <x:c r="Z458" s="103"/>
    </x:row>
    <x:row r="459">
      <x:c r="A459" s="103"/>
      <x:c r="B459" s="103"/>
      <x:c r="C459" s="103"/>
      <x:c r="D459" s="103"/>
      <x:c r="E459" s="103"/>
      <x:c r="F459" s="103"/>
      <x:c r="G459" s="103"/>
      <x:c r="H459" s="103"/>
      <x:c r="I459" s="103"/>
      <x:c r="J459" s="103"/>
      <x:c r="K459" s="103"/>
      <x:c r="L459" s="103"/>
      <x:c r="M459" s="103"/>
      <x:c r="N459" s="103"/>
      <x:c r="O459" s="103"/>
      <x:c r="P459" s="103"/>
      <x:c r="Q459" s="103"/>
      <x:c r="R459" s="103"/>
      <x:c r="S459" s="103"/>
      <x:c r="T459" s="103"/>
      <x:c r="U459" s="103"/>
      <x:c r="V459" s="103"/>
      <x:c r="W459" s="103"/>
      <x:c r="X459" s="103"/>
      <x:c r="Y459" s="103"/>
      <x:c r="Z459" s="103"/>
    </x:row>
    <x:row r="460">
      <x:c r="A460" s="103"/>
      <x:c r="B460" s="103"/>
      <x:c r="C460" s="103"/>
      <x:c r="D460" s="103"/>
      <x:c r="E460" s="103"/>
      <x:c r="F460" s="103"/>
      <x:c r="G460" s="103"/>
      <x:c r="H460" s="103"/>
      <x:c r="I460" s="103"/>
      <x:c r="J460" s="103"/>
      <x:c r="K460" s="103"/>
      <x:c r="L460" s="103"/>
      <x:c r="M460" s="103"/>
      <x:c r="N460" s="103"/>
      <x:c r="O460" s="103"/>
      <x:c r="P460" s="103"/>
      <x:c r="Q460" s="103"/>
      <x:c r="R460" s="103"/>
      <x:c r="S460" s="103"/>
      <x:c r="T460" s="103"/>
      <x:c r="U460" s="103"/>
      <x:c r="V460" s="103"/>
      <x:c r="W460" s="103"/>
      <x:c r="X460" s="103"/>
      <x:c r="Y460" s="103"/>
      <x:c r="Z460" s="103"/>
    </x:row>
    <x:row r="461">
      <x:c r="A461" s="103"/>
      <x:c r="B461" s="103"/>
      <x:c r="C461" s="103"/>
      <x:c r="D461" s="103"/>
      <x:c r="E461" s="103"/>
      <x:c r="F461" s="103"/>
      <x:c r="G461" s="103"/>
      <x:c r="H461" s="103"/>
      <x:c r="I461" s="103"/>
      <x:c r="J461" s="103"/>
      <x:c r="K461" s="103"/>
      <x:c r="L461" s="103"/>
      <x:c r="M461" s="103"/>
      <x:c r="N461" s="103"/>
      <x:c r="O461" s="103"/>
      <x:c r="P461" s="103"/>
      <x:c r="Q461" s="103"/>
      <x:c r="R461" s="103"/>
      <x:c r="S461" s="103"/>
      <x:c r="T461" s="103"/>
      <x:c r="U461" s="103"/>
      <x:c r="V461" s="103"/>
      <x:c r="W461" s="103"/>
      <x:c r="X461" s="103"/>
      <x:c r="Y461" s="103"/>
      <x:c r="Z461" s="103"/>
    </x:row>
    <x:row r="462">
      <x:c r="A462" s="103"/>
      <x:c r="B462" s="103"/>
      <x:c r="C462" s="103"/>
      <x:c r="D462" s="103"/>
      <x:c r="E462" s="103"/>
      <x:c r="F462" s="103"/>
      <x:c r="G462" s="103"/>
      <x:c r="H462" s="103"/>
      <x:c r="I462" s="103"/>
      <x:c r="J462" s="103"/>
      <x:c r="K462" s="103"/>
      <x:c r="L462" s="103"/>
      <x:c r="M462" s="103"/>
      <x:c r="N462" s="103"/>
      <x:c r="O462" s="103"/>
      <x:c r="P462" s="103"/>
      <x:c r="Q462" s="103"/>
      <x:c r="R462" s="103"/>
      <x:c r="S462" s="103"/>
      <x:c r="T462" s="103"/>
      <x:c r="U462" s="103"/>
      <x:c r="V462" s="103"/>
      <x:c r="W462" s="103"/>
      <x:c r="X462" s="103"/>
      <x:c r="Y462" s="103"/>
      <x:c r="Z462" s="103"/>
    </x:row>
    <x:row r="463">
      <x:c r="A463" s="103"/>
      <x:c r="B463" s="103"/>
      <x:c r="C463" s="103"/>
      <x:c r="D463" s="103"/>
      <x:c r="E463" s="103"/>
      <x:c r="F463" s="103"/>
      <x:c r="G463" s="103"/>
      <x:c r="H463" s="103"/>
      <x:c r="I463" s="103"/>
      <x:c r="J463" s="103"/>
      <x:c r="K463" s="103"/>
      <x:c r="L463" s="103"/>
      <x:c r="M463" s="103"/>
      <x:c r="N463" s="103"/>
      <x:c r="O463" s="103"/>
      <x:c r="P463" s="103"/>
      <x:c r="Q463" s="103"/>
      <x:c r="R463" s="103"/>
      <x:c r="S463" s="103"/>
      <x:c r="T463" s="103"/>
      <x:c r="U463" s="103"/>
      <x:c r="V463" s="103"/>
      <x:c r="W463" s="103"/>
      <x:c r="X463" s="103"/>
      <x:c r="Y463" s="103"/>
      <x:c r="Z463" s="103"/>
    </x:row>
    <x:row r="464">
      <x:c r="A464" s="103"/>
      <x:c r="B464" s="103"/>
      <x:c r="C464" s="103"/>
      <x:c r="D464" s="103"/>
      <x:c r="E464" s="103"/>
      <x:c r="F464" s="103"/>
      <x:c r="G464" s="103"/>
      <x:c r="H464" s="103"/>
      <x:c r="I464" s="103"/>
      <x:c r="J464" s="103"/>
      <x:c r="K464" s="103"/>
      <x:c r="L464" s="103"/>
      <x:c r="M464" s="103"/>
      <x:c r="N464" s="103"/>
      <x:c r="O464" s="103"/>
      <x:c r="P464" s="103"/>
      <x:c r="Q464" s="103"/>
      <x:c r="R464" s="103"/>
      <x:c r="S464" s="103"/>
      <x:c r="T464" s="103"/>
      <x:c r="U464" s="103"/>
      <x:c r="V464" s="103"/>
      <x:c r="W464" s="103"/>
      <x:c r="X464" s="103"/>
      <x:c r="Y464" s="103"/>
      <x:c r="Z464" s="103"/>
    </x:row>
    <x:row r="465">
      <x:c r="A465" s="103"/>
      <x:c r="B465" s="103"/>
      <x:c r="C465" s="103"/>
      <x:c r="D465" s="103"/>
      <x:c r="E465" s="103"/>
      <x:c r="F465" s="103"/>
      <x:c r="G465" s="103"/>
      <x:c r="H465" s="103"/>
      <x:c r="I465" s="103"/>
      <x:c r="J465" s="103"/>
      <x:c r="K465" s="103"/>
      <x:c r="L465" s="103"/>
      <x:c r="M465" s="103"/>
      <x:c r="N465" s="103"/>
      <x:c r="O465" s="103"/>
      <x:c r="P465" s="103"/>
      <x:c r="Q465" s="103"/>
      <x:c r="R465" s="103"/>
      <x:c r="S465" s="103"/>
      <x:c r="T465" s="103"/>
      <x:c r="U465" s="103"/>
      <x:c r="V465" s="103"/>
      <x:c r="W465" s="103"/>
      <x:c r="X465" s="103"/>
      <x:c r="Y465" s="103"/>
      <x:c r="Z465" s="103"/>
    </x:row>
    <x:row r="466">
      <x:c r="A466" s="103"/>
      <x:c r="B466" s="103"/>
      <x:c r="C466" s="103"/>
      <x:c r="D466" s="103"/>
      <x:c r="E466" s="103"/>
      <x:c r="F466" s="103"/>
      <x:c r="G466" s="103"/>
      <x:c r="H466" s="103"/>
      <x:c r="I466" s="103"/>
      <x:c r="J466" s="103"/>
      <x:c r="K466" s="103"/>
      <x:c r="L466" s="103"/>
      <x:c r="M466" s="103"/>
      <x:c r="N466" s="103"/>
      <x:c r="O466" s="103"/>
      <x:c r="P466" s="103"/>
      <x:c r="Q466" s="103"/>
      <x:c r="R466" s="103"/>
      <x:c r="S466" s="103"/>
      <x:c r="T466" s="103"/>
      <x:c r="U466" s="103"/>
      <x:c r="V466" s="103"/>
      <x:c r="W466" s="103"/>
      <x:c r="X466" s="103"/>
      <x:c r="Y466" s="103"/>
      <x:c r="Z466" s="103"/>
    </x:row>
    <x:row r="467">
      <x:c r="A467" s="103"/>
      <x:c r="B467" s="103"/>
      <x:c r="C467" s="103"/>
      <x:c r="D467" s="103"/>
      <x:c r="E467" s="103"/>
      <x:c r="F467" s="103"/>
      <x:c r="G467" s="103"/>
      <x:c r="H467" s="103"/>
      <x:c r="I467" s="103"/>
      <x:c r="J467" s="103"/>
      <x:c r="K467" s="103"/>
      <x:c r="L467" s="103"/>
      <x:c r="M467" s="103"/>
      <x:c r="N467" s="103"/>
      <x:c r="O467" s="103"/>
      <x:c r="P467" s="103"/>
      <x:c r="Q467" s="103"/>
      <x:c r="R467" s="103"/>
      <x:c r="S467" s="103"/>
      <x:c r="T467" s="103"/>
      <x:c r="U467" s="103"/>
      <x:c r="V467" s="103"/>
      <x:c r="W467" s="103"/>
      <x:c r="X467" s="103"/>
      <x:c r="Y467" s="103"/>
      <x:c r="Z467" s="103"/>
    </x:row>
    <x:row r="468">
      <x:c r="A468" s="103"/>
      <x:c r="B468" s="103"/>
      <x:c r="C468" s="103"/>
      <x:c r="D468" s="103"/>
      <x:c r="E468" s="103"/>
      <x:c r="F468" s="103"/>
      <x:c r="G468" s="103"/>
      <x:c r="H468" s="103"/>
      <x:c r="I468" s="103"/>
      <x:c r="J468" s="103"/>
      <x:c r="K468" s="103"/>
      <x:c r="L468" s="103"/>
      <x:c r="M468" s="103"/>
      <x:c r="N468" s="103"/>
      <x:c r="O468" s="103"/>
      <x:c r="P468" s="103"/>
      <x:c r="Q468" s="103"/>
      <x:c r="R468" s="103"/>
      <x:c r="S468" s="103"/>
      <x:c r="T468" s="103"/>
      <x:c r="U468" s="103"/>
      <x:c r="V468" s="103"/>
      <x:c r="W468" s="103"/>
      <x:c r="X468" s="103"/>
      <x:c r="Y468" s="103"/>
      <x:c r="Z468" s="103"/>
    </x:row>
    <x:row r="469">
      <x:c r="A469" s="103"/>
      <x:c r="B469" s="103"/>
      <x:c r="C469" s="103"/>
      <x:c r="D469" s="103"/>
      <x:c r="E469" s="103"/>
      <x:c r="F469" s="103"/>
      <x:c r="G469" s="103"/>
      <x:c r="H469" s="103"/>
      <x:c r="I469" s="103"/>
      <x:c r="J469" s="103"/>
      <x:c r="K469" s="103"/>
      <x:c r="L469" s="103"/>
      <x:c r="M469" s="103"/>
      <x:c r="N469" s="103"/>
      <x:c r="O469" s="103"/>
      <x:c r="P469" s="103"/>
      <x:c r="Q469" s="103"/>
      <x:c r="R469" s="103"/>
      <x:c r="S469" s="103"/>
      <x:c r="T469" s="103"/>
      <x:c r="U469" s="103"/>
      <x:c r="V469" s="103"/>
      <x:c r="W469" s="103"/>
      <x:c r="X469" s="103"/>
      <x:c r="Y469" s="103"/>
      <x:c r="Z469" s="103"/>
    </x:row>
    <x:row r="470">
      <x:c r="A470" s="103"/>
      <x:c r="B470" s="103"/>
      <x:c r="C470" s="103"/>
      <x:c r="D470" s="103"/>
      <x:c r="E470" s="103"/>
      <x:c r="F470" s="103"/>
      <x:c r="G470" s="103"/>
      <x:c r="H470" s="103"/>
      <x:c r="I470" s="103"/>
      <x:c r="J470" s="103"/>
      <x:c r="K470" s="103"/>
      <x:c r="L470" s="103"/>
      <x:c r="M470" s="103"/>
      <x:c r="N470" s="103"/>
      <x:c r="O470" s="103"/>
      <x:c r="P470" s="103"/>
      <x:c r="Q470" s="103"/>
      <x:c r="R470" s="103"/>
      <x:c r="S470" s="103"/>
      <x:c r="T470" s="103"/>
      <x:c r="U470" s="103"/>
      <x:c r="V470" s="103"/>
      <x:c r="W470" s="103"/>
      <x:c r="X470" s="103"/>
      <x:c r="Y470" s="103"/>
      <x:c r="Z470" s="103"/>
    </x:row>
    <x:row r="471">
      <x:c r="A471" s="103"/>
      <x:c r="B471" s="103"/>
      <x:c r="C471" s="103"/>
      <x:c r="D471" s="103"/>
      <x:c r="E471" s="103"/>
      <x:c r="F471" s="103"/>
      <x:c r="G471" s="103"/>
      <x:c r="H471" s="103"/>
      <x:c r="I471" s="103"/>
      <x:c r="J471" s="103"/>
      <x:c r="K471" s="103"/>
      <x:c r="L471" s="103"/>
      <x:c r="M471" s="103"/>
      <x:c r="N471" s="103"/>
      <x:c r="O471" s="103"/>
      <x:c r="P471" s="103"/>
      <x:c r="Q471" s="103"/>
      <x:c r="R471" s="103"/>
      <x:c r="S471" s="103"/>
      <x:c r="T471" s="103"/>
      <x:c r="U471" s="103"/>
      <x:c r="V471" s="103"/>
      <x:c r="W471" s="103"/>
      <x:c r="X471" s="103"/>
      <x:c r="Y471" s="103"/>
      <x:c r="Z471" s="103"/>
    </x:row>
    <x:row r="472">
      <x:c r="A472" s="103"/>
      <x:c r="B472" s="103"/>
      <x:c r="C472" s="103"/>
      <x:c r="D472" s="103"/>
      <x:c r="E472" s="103"/>
      <x:c r="F472" s="103"/>
      <x:c r="G472" s="103"/>
      <x:c r="H472" s="103"/>
      <x:c r="I472" s="103"/>
      <x:c r="J472" s="103"/>
      <x:c r="K472" s="103"/>
      <x:c r="L472" s="103"/>
      <x:c r="M472" s="103"/>
      <x:c r="N472" s="103"/>
      <x:c r="O472" s="103"/>
      <x:c r="P472" s="103"/>
      <x:c r="Q472" s="103"/>
      <x:c r="R472" s="103"/>
      <x:c r="S472" s="103"/>
      <x:c r="T472" s="103"/>
      <x:c r="U472" s="103"/>
      <x:c r="V472" s="103"/>
      <x:c r="W472" s="103"/>
      <x:c r="X472" s="103"/>
      <x:c r="Y472" s="103"/>
      <x:c r="Z472" s="103"/>
    </x:row>
    <x:row r="473">
      <x:c r="A473" s="103"/>
      <x:c r="B473" s="103"/>
      <x:c r="C473" s="103"/>
      <x:c r="D473" s="103"/>
      <x:c r="E473" s="103"/>
      <x:c r="F473" s="103"/>
      <x:c r="G473" s="103"/>
      <x:c r="H473" s="103"/>
      <x:c r="I473" s="103"/>
      <x:c r="J473" s="103"/>
      <x:c r="K473" s="103"/>
      <x:c r="L473" s="103"/>
      <x:c r="M473" s="103"/>
      <x:c r="N473" s="103"/>
      <x:c r="O473" s="103"/>
      <x:c r="P473" s="103"/>
      <x:c r="Q473" s="103"/>
      <x:c r="R473" s="103"/>
      <x:c r="S473" s="103"/>
      <x:c r="T473" s="103"/>
      <x:c r="U473" s="103"/>
      <x:c r="V473" s="103"/>
      <x:c r="W473" s="103"/>
      <x:c r="X473" s="103"/>
      <x:c r="Y473" s="103"/>
      <x:c r="Z473" s="103"/>
    </x:row>
    <x:row r="474">
      <x:c r="A474" s="103"/>
      <x:c r="B474" s="103"/>
      <x:c r="C474" s="103"/>
      <x:c r="D474" s="103"/>
      <x:c r="E474" s="103"/>
      <x:c r="F474" s="103"/>
      <x:c r="G474" s="103"/>
      <x:c r="H474" s="103"/>
      <x:c r="I474" s="103"/>
      <x:c r="J474" s="103"/>
      <x:c r="K474" s="103"/>
      <x:c r="L474" s="103"/>
      <x:c r="M474" s="103"/>
      <x:c r="N474" s="103"/>
      <x:c r="O474" s="103"/>
      <x:c r="P474" s="103"/>
      <x:c r="Q474" s="103"/>
      <x:c r="R474" s="103"/>
      <x:c r="S474" s="103"/>
      <x:c r="T474" s="103"/>
      <x:c r="U474" s="103"/>
      <x:c r="V474" s="103"/>
      <x:c r="W474" s="103"/>
      <x:c r="X474" s="103"/>
      <x:c r="Y474" s="103"/>
      <x:c r="Z474" s="103"/>
    </x:row>
    <x:row r="475">
      <x:c r="A475" s="103"/>
      <x:c r="B475" s="103"/>
      <x:c r="C475" s="103"/>
      <x:c r="D475" s="103"/>
      <x:c r="E475" s="103"/>
      <x:c r="F475" s="103"/>
      <x:c r="G475" s="103"/>
      <x:c r="H475" s="103"/>
      <x:c r="I475" s="103"/>
      <x:c r="J475" s="103"/>
      <x:c r="K475" s="103"/>
      <x:c r="L475" s="103"/>
      <x:c r="M475" s="103"/>
      <x:c r="N475" s="103"/>
      <x:c r="O475" s="103"/>
      <x:c r="P475" s="103"/>
      <x:c r="Q475" s="103"/>
      <x:c r="R475" s="103"/>
      <x:c r="S475" s="103"/>
      <x:c r="T475" s="103"/>
      <x:c r="U475" s="103"/>
      <x:c r="V475" s="103"/>
      <x:c r="W475" s="103"/>
      <x:c r="X475" s="103"/>
      <x:c r="Y475" s="103"/>
      <x:c r="Z475" s="103"/>
    </x:row>
    <x:row r="476">
      <x:c r="A476" s="103"/>
      <x:c r="B476" s="103"/>
      <x:c r="C476" s="103"/>
      <x:c r="D476" s="103"/>
      <x:c r="E476" s="103"/>
      <x:c r="F476" s="103"/>
      <x:c r="G476" s="103"/>
      <x:c r="H476" s="103"/>
      <x:c r="I476" s="103"/>
      <x:c r="J476" s="103"/>
      <x:c r="K476" s="103"/>
      <x:c r="L476" s="103"/>
      <x:c r="M476" s="103"/>
      <x:c r="N476" s="103"/>
      <x:c r="O476" s="103"/>
      <x:c r="P476" s="103"/>
      <x:c r="Q476" s="103"/>
      <x:c r="R476" s="103"/>
      <x:c r="S476" s="103"/>
      <x:c r="T476" s="103"/>
      <x:c r="U476" s="103"/>
      <x:c r="V476" s="103"/>
      <x:c r="W476" s="103"/>
      <x:c r="X476" s="103"/>
      <x:c r="Y476" s="103"/>
      <x:c r="Z476" s="103"/>
    </x:row>
    <x:row r="477">
      <x:c r="A477" s="103"/>
      <x:c r="B477" s="103"/>
      <x:c r="C477" s="103"/>
      <x:c r="D477" s="103"/>
      <x:c r="E477" s="103"/>
      <x:c r="F477" s="103"/>
      <x:c r="G477" s="103"/>
      <x:c r="H477" s="103"/>
      <x:c r="I477" s="103"/>
      <x:c r="J477" s="103"/>
      <x:c r="K477" s="103"/>
      <x:c r="L477" s="103"/>
      <x:c r="M477" s="103"/>
      <x:c r="N477" s="103"/>
      <x:c r="O477" s="103"/>
      <x:c r="P477" s="103"/>
      <x:c r="Q477" s="103"/>
      <x:c r="R477" s="103"/>
      <x:c r="S477" s="103"/>
      <x:c r="T477" s="103"/>
      <x:c r="U477" s="103"/>
      <x:c r="V477" s="103"/>
      <x:c r="W477" s="103"/>
      <x:c r="X477" s="103"/>
      <x:c r="Y477" s="103"/>
      <x:c r="Z477" s="103"/>
    </x:row>
    <x:row r="478">
      <x:c r="A478" s="103"/>
      <x:c r="B478" s="103"/>
      <x:c r="C478" s="103"/>
      <x:c r="D478" s="103"/>
      <x:c r="E478" s="103"/>
      <x:c r="F478" s="103"/>
      <x:c r="G478" s="103"/>
      <x:c r="H478" s="103"/>
      <x:c r="I478" s="103"/>
      <x:c r="J478" s="103"/>
      <x:c r="K478" s="103"/>
      <x:c r="L478" s="103"/>
      <x:c r="M478" s="103"/>
      <x:c r="N478" s="103"/>
      <x:c r="O478" s="103"/>
      <x:c r="P478" s="103"/>
      <x:c r="Q478" s="103"/>
      <x:c r="R478" s="103"/>
      <x:c r="S478" s="103"/>
      <x:c r="T478" s="103"/>
      <x:c r="U478" s="103"/>
      <x:c r="V478" s="103"/>
      <x:c r="W478" s="103"/>
      <x:c r="X478" s="103"/>
      <x:c r="Y478" s="103"/>
      <x:c r="Z478" s="103"/>
    </x:row>
    <x:row r="479">
      <x:c r="A479" s="103"/>
      <x:c r="B479" s="103"/>
      <x:c r="C479" s="103"/>
      <x:c r="D479" s="103"/>
      <x:c r="E479" s="103"/>
      <x:c r="F479" s="103"/>
      <x:c r="G479" s="103"/>
      <x:c r="H479" s="103"/>
      <x:c r="I479" s="103"/>
      <x:c r="J479" s="103"/>
      <x:c r="K479" s="103"/>
      <x:c r="L479" s="103"/>
      <x:c r="M479" s="103"/>
      <x:c r="N479" s="103"/>
      <x:c r="O479" s="103"/>
      <x:c r="P479" s="103"/>
      <x:c r="Q479" s="103"/>
      <x:c r="R479" s="103"/>
      <x:c r="S479" s="103"/>
      <x:c r="T479" s="103"/>
      <x:c r="U479" s="103"/>
      <x:c r="V479" s="103"/>
      <x:c r="W479" s="103"/>
      <x:c r="X479" s="103"/>
      <x:c r="Y479" s="103"/>
      <x:c r="Z479" s="103"/>
    </x:row>
    <x:row r="480">
      <x:c r="A480" s="103"/>
      <x:c r="B480" s="103"/>
      <x:c r="C480" s="103"/>
      <x:c r="D480" s="103"/>
      <x:c r="E480" s="103"/>
      <x:c r="F480" s="103"/>
      <x:c r="G480" s="103"/>
      <x:c r="H480" s="103"/>
      <x:c r="I480" s="103"/>
      <x:c r="J480" s="103"/>
      <x:c r="K480" s="103"/>
      <x:c r="L480" s="103"/>
      <x:c r="M480" s="103"/>
      <x:c r="N480" s="103"/>
      <x:c r="O480" s="103"/>
      <x:c r="P480" s="103"/>
      <x:c r="Q480" s="103"/>
      <x:c r="R480" s="103"/>
      <x:c r="S480" s="103"/>
      <x:c r="T480" s="103"/>
      <x:c r="U480" s="103"/>
      <x:c r="V480" s="103"/>
      <x:c r="W480" s="103"/>
      <x:c r="X480" s="103"/>
      <x:c r="Y480" s="103"/>
      <x:c r="Z480" s="103"/>
    </x:row>
    <x:row r="481">
      <x:c r="A481" s="103"/>
      <x:c r="B481" s="103"/>
      <x:c r="C481" s="103"/>
      <x:c r="D481" s="103"/>
      <x:c r="E481" s="103"/>
      <x:c r="F481" s="103"/>
      <x:c r="G481" s="103"/>
      <x:c r="H481" s="103"/>
      <x:c r="I481" s="103"/>
      <x:c r="J481" s="103"/>
      <x:c r="K481" s="103"/>
      <x:c r="L481" s="103"/>
      <x:c r="M481" s="103"/>
      <x:c r="N481" s="103"/>
      <x:c r="O481" s="103"/>
      <x:c r="P481" s="103"/>
      <x:c r="Q481" s="103"/>
      <x:c r="R481" s="103"/>
      <x:c r="S481" s="103"/>
      <x:c r="T481" s="103"/>
      <x:c r="U481" s="103"/>
      <x:c r="V481" s="103"/>
      <x:c r="W481" s="103"/>
      <x:c r="X481" s="103"/>
      <x:c r="Y481" s="103"/>
      <x:c r="Z481" s="103"/>
    </x:row>
    <x:row r="482">
      <x:c r="A482" s="103"/>
      <x:c r="B482" s="103"/>
      <x:c r="C482" s="103"/>
      <x:c r="D482" s="103"/>
      <x:c r="E482" s="103"/>
      <x:c r="F482" s="103"/>
      <x:c r="G482" s="103"/>
      <x:c r="H482" s="103"/>
      <x:c r="I482" s="103"/>
      <x:c r="J482" s="103"/>
      <x:c r="K482" s="103"/>
      <x:c r="L482" s="103"/>
      <x:c r="M482" s="103"/>
      <x:c r="N482" s="103"/>
      <x:c r="O482" s="103"/>
      <x:c r="P482" s="103"/>
      <x:c r="Q482" s="103"/>
      <x:c r="R482" s="103"/>
      <x:c r="S482" s="103"/>
      <x:c r="T482" s="103"/>
      <x:c r="U482" s="103"/>
      <x:c r="V482" s="103"/>
      <x:c r="W482" s="103"/>
      <x:c r="X482" s="103"/>
      <x:c r="Y482" s="103"/>
      <x:c r="Z482" s="103"/>
    </x:row>
    <x:row r="483">
      <x:c r="A483" s="103"/>
      <x:c r="B483" s="103"/>
      <x:c r="C483" s="103"/>
      <x:c r="D483" s="103"/>
      <x:c r="E483" s="103"/>
      <x:c r="F483" s="103"/>
      <x:c r="G483" s="103"/>
      <x:c r="H483" s="103"/>
      <x:c r="I483" s="103"/>
      <x:c r="J483" s="103"/>
      <x:c r="K483" s="103"/>
      <x:c r="L483" s="103"/>
      <x:c r="M483" s="103"/>
      <x:c r="N483" s="103"/>
      <x:c r="O483" s="103"/>
      <x:c r="P483" s="103"/>
      <x:c r="Q483" s="103"/>
      <x:c r="R483" s="103"/>
      <x:c r="S483" s="103"/>
      <x:c r="T483" s="103"/>
      <x:c r="U483" s="103"/>
      <x:c r="V483" s="103"/>
      <x:c r="W483" s="103"/>
      <x:c r="X483" s="103"/>
      <x:c r="Y483" s="103"/>
      <x:c r="Z483" s="103"/>
    </x:row>
    <x:row r="484">
      <x:c r="A484" s="103"/>
      <x:c r="B484" s="103"/>
      <x:c r="C484" s="103"/>
      <x:c r="D484" s="103"/>
      <x:c r="E484" s="103"/>
      <x:c r="F484" s="103"/>
      <x:c r="G484" s="103"/>
      <x:c r="H484" s="103"/>
      <x:c r="I484" s="103"/>
      <x:c r="J484" s="103"/>
      <x:c r="K484" s="103"/>
      <x:c r="L484" s="103"/>
      <x:c r="M484" s="103"/>
      <x:c r="N484" s="103"/>
      <x:c r="O484" s="103"/>
      <x:c r="P484" s="103"/>
      <x:c r="Q484" s="103"/>
      <x:c r="R484" s="103"/>
      <x:c r="S484" s="103"/>
      <x:c r="T484" s="103"/>
      <x:c r="U484" s="103"/>
      <x:c r="V484" s="103"/>
      <x:c r="W484" s="103"/>
      <x:c r="X484" s="103"/>
      <x:c r="Y484" s="103"/>
      <x:c r="Z484" s="103"/>
    </x:row>
    <x:row r="485">
      <x:c r="A485" s="103"/>
      <x:c r="B485" s="103"/>
      <x:c r="C485" s="103"/>
      <x:c r="D485" s="103"/>
      <x:c r="E485" s="103"/>
      <x:c r="F485" s="103"/>
      <x:c r="G485" s="103"/>
      <x:c r="H485" s="103"/>
      <x:c r="I485" s="103"/>
      <x:c r="J485" s="103"/>
      <x:c r="K485" s="103"/>
      <x:c r="L485" s="103"/>
      <x:c r="M485" s="103"/>
      <x:c r="N485" s="103"/>
      <x:c r="O485" s="103"/>
      <x:c r="P485" s="103"/>
      <x:c r="Q485" s="103"/>
      <x:c r="R485" s="103"/>
      <x:c r="S485" s="103"/>
      <x:c r="T485" s="103"/>
      <x:c r="U485" s="103"/>
      <x:c r="V485" s="103"/>
      <x:c r="W485" s="103"/>
      <x:c r="X485" s="103"/>
      <x:c r="Y485" s="103"/>
      <x:c r="Z485" s="103"/>
    </x:row>
    <x:row r="486">
      <x:c r="A486" s="103"/>
      <x:c r="B486" s="103"/>
      <x:c r="C486" s="103"/>
      <x:c r="D486" s="103"/>
      <x:c r="E486" s="103"/>
      <x:c r="F486" s="103"/>
      <x:c r="G486" s="103"/>
      <x:c r="H486" s="103"/>
      <x:c r="I486" s="103"/>
      <x:c r="J486" s="103"/>
      <x:c r="K486" s="103"/>
      <x:c r="L486" s="103"/>
      <x:c r="M486" s="103"/>
      <x:c r="N486" s="103"/>
      <x:c r="O486" s="103"/>
      <x:c r="P486" s="103"/>
      <x:c r="Q486" s="103"/>
      <x:c r="R486" s="103"/>
      <x:c r="S486" s="103"/>
      <x:c r="T486" s="103"/>
      <x:c r="U486" s="103"/>
      <x:c r="V486" s="103"/>
      <x:c r="W486" s="103"/>
      <x:c r="X486" s="103"/>
      <x:c r="Y486" s="103"/>
      <x:c r="Z486" s="103"/>
    </x:row>
    <x:row r="487">
      <x:c r="A487" s="103"/>
      <x:c r="B487" s="103"/>
      <x:c r="C487" s="103"/>
      <x:c r="D487" s="103"/>
      <x:c r="E487" s="103"/>
      <x:c r="F487" s="103"/>
      <x:c r="G487" s="103"/>
      <x:c r="H487" s="103"/>
      <x:c r="I487" s="103"/>
      <x:c r="J487" s="103"/>
      <x:c r="K487" s="103"/>
      <x:c r="L487" s="103"/>
      <x:c r="M487" s="103"/>
      <x:c r="N487" s="103"/>
      <x:c r="O487" s="103"/>
      <x:c r="P487" s="103"/>
      <x:c r="Q487" s="103"/>
      <x:c r="R487" s="103"/>
      <x:c r="S487" s="103"/>
      <x:c r="T487" s="103"/>
      <x:c r="U487" s="103"/>
      <x:c r="V487" s="103"/>
      <x:c r="W487" s="103"/>
      <x:c r="X487" s="103"/>
      <x:c r="Y487" s="103"/>
      <x:c r="Z487" s="103"/>
    </x:row>
    <x:row r="488">
      <x:c r="A488" s="103"/>
      <x:c r="B488" s="103"/>
      <x:c r="C488" s="103"/>
      <x:c r="D488" s="103"/>
      <x:c r="E488" s="103"/>
      <x:c r="F488" s="103"/>
      <x:c r="G488" s="103"/>
      <x:c r="H488" s="103"/>
      <x:c r="I488" s="103"/>
      <x:c r="J488" s="103"/>
      <x:c r="K488" s="103"/>
      <x:c r="L488" s="103"/>
      <x:c r="M488" s="103"/>
      <x:c r="N488" s="103"/>
      <x:c r="O488" s="103"/>
      <x:c r="P488" s="103"/>
      <x:c r="Q488" s="103"/>
      <x:c r="R488" s="103"/>
      <x:c r="S488" s="103"/>
      <x:c r="T488" s="103"/>
      <x:c r="U488" s="103"/>
      <x:c r="V488" s="103"/>
      <x:c r="W488" s="103"/>
      <x:c r="X488" s="103"/>
      <x:c r="Y488" s="103"/>
      <x:c r="Z488" s="103"/>
    </x:row>
    <x:row r="489">
      <x:c r="A489" s="103"/>
      <x:c r="B489" s="103"/>
      <x:c r="C489" s="103"/>
      <x:c r="D489" s="103"/>
      <x:c r="E489" s="103"/>
      <x:c r="F489" s="103"/>
      <x:c r="G489" s="103"/>
      <x:c r="H489" s="103"/>
      <x:c r="I489" s="103"/>
      <x:c r="J489" s="103"/>
      <x:c r="K489" s="103"/>
      <x:c r="L489" s="103"/>
      <x:c r="M489" s="103"/>
      <x:c r="N489" s="103"/>
      <x:c r="O489" s="103"/>
      <x:c r="P489" s="103"/>
      <x:c r="Q489" s="103"/>
      <x:c r="R489" s="103"/>
      <x:c r="S489" s="103"/>
      <x:c r="T489" s="103"/>
      <x:c r="U489" s="103"/>
      <x:c r="V489" s="103"/>
      <x:c r="W489" s="103"/>
      <x:c r="X489" s="103"/>
      <x:c r="Y489" s="103"/>
      <x:c r="Z489" s="103"/>
    </x:row>
    <x:row r="490">
      <x:c r="A490" s="103"/>
      <x:c r="B490" s="103"/>
      <x:c r="C490" s="103"/>
      <x:c r="D490" s="103"/>
      <x:c r="E490" s="103"/>
      <x:c r="F490" s="103"/>
      <x:c r="G490" s="103"/>
      <x:c r="H490" s="103"/>
      <x:c r="I490" s="103"/>
      <x:c r="J490" s="103"/>
      <x:c r="K490" s="103"/>
      <x:c r="L490" s="103"/>
      <x:c r="M490" s="103"/>
      <x:c r="N490" s="103"/>
      <x:c r="O490" s="103"/>
      <x:c r="P490" s="103"/>
      <x:c r="Q490" s="103"/>
      <x:c r="R490" s="103"/>
      <x:c r="S490" s="103"/>
      <x:c r="T490" s="103"/>
      <x:c r="U490" s="103"/>
      <x:c r="V490" s="103"/>
      <x:c r="W490" s="103"/>
      <x:c r="X490" s="103"/>
      <x:c r="Y490" s="103"/>
      <x:c r="Z490" s="103"/>
    </x:row>
    <x:row r="491">
      <x:c r="A491" s="103"/>
      <x:c r="B491" s="103"/>
      <x:c r="C491" s="103"/>
      <x:c r="D491" s="103"/>
      <x:c r="E491" s="103"/>
      <x:c r="F491" s="103"/>
      <x:c r="G491" s="103"/>
      <x:c r="H491" s="103"/>
      <x:c r="I491" s="103"/>
      <x:c r="J491" s="103"/>
      <x:c r="K491" s="103"/>
      <x:c r="L491" s="103"/>
      <x:c r="M491" s="103"/>
      <x:c r="N491" s="103"/>
      <x:c r="O491" s="103"/>
      <x:c r="P491" s="103"/>
      <x:c r="Q491" s="103"/>
      <x:c r="R491" s="103"/>
      <x:c r="S491" s="103"/>
      <x:c r="T491" s="103"/>
      <x:c r="U491" s="103"/>
      <x:c r="V491" s="103"/>
      <x:c r="W491" s="103"/>
      <x:c r="X491" s="103"/>
      <x:c r="Y491" s="103"/>
      <x:c r="Z491" s="103"/>
    </x:row>
    <x:row r="492">
      <x:c r="A492" s="103"/>
      <x:c r="B492" s="103"/>
      <x:c r="C492" s="103"/>
      <x:c r="D492" s="103"/>
      <x:c r="E492" s="103"/>
      <x:c r="F492" s="103"/>
      <x:c r="G492" s="103"/>
      <x:c r="H492" s="103"/>
      <x:c r="I492" s="103"/>
      <x:c r="J492" s="103"/>
      <x:c r="K492" s="103"/>
      <x:c r="L492" s="103"/>
      <x:c r="M492" s="103"/>
      <x:c r="N492" s="103"/>
      <x:c r="O492" s="103"/>
      <x:c r="P492" s="103"/>
      <x:c r="Q492" s="103"/>
      <x:c r="R492" s="103"/>
      <x:c r="S492" s="103"/>
      <x:c r="T492" s="103"/>
      <x:c r="U492" s="103"/>
      <x:c r="V492" s="103"/>
      <x:c r="W492" s="103"/>
      <x:c r="X492" s="103"/>
      <x:c r="Y492" s="103"/>
      <x:c r="Z492" s="103"/>
    </x:row>
    <x:row r="493">
      <x:c r="A493" s="103"/>
      <x:c r="B493" s="103"/>
      <x:c r="C493" s="103"/>
      <x:c r="D493" s="103"/>
      <x:c r="E493" s="103"/>
      <x:c r="F493" s="103"/>
      <x:c r="G493" s="103"/>
      <x:c r="H493" s="103"/>
      <x:c r="I493" s="103"/>
      <x:c r="J493" s="103"/>
      <x:c r="K493" s="103"/>
      <x:c r="L493" s="103"/>
      <x:c r="M493" s="103"/>
      <x:c r="N493" s="103"/>
      <x:c r="O493" s="103"/>
      <x:c r="P493" s="103"/>
      <x:c r="Q493" s="103"/>
      <x:c r="R493" s="103"/>
      <x:c r="S493" s="103"/>
      <x:c r="T493" s="103"/>
      <x:c r="U493" s="103"/>
      <x:c r="V493" s="103"/>
      <x:c r="W493" s="103"/>
      <x:c r="X493" s="103"/>
      <x:c r="Y493" s="103"/>
      <x:c r="Z493" s="103"/>
    </x:row>
    <x:row r="494">
      <x:c r="A494" s="103"/>
      <x:c r="B494" s="103"/>
      <x:c r="C494" s="103"/>
      <x:c r="D494" s="103"/>
      <x:c r="E494" s="103"/>
      <x:c r="F494" s="103"/>
      <x:c r="G494" s="103"/>
      <x:c r="H494" s="103"/>
      <x:c r="I494" s="103"/>
      <x:c r="J494" s="103"/>
      <x:c r="K494" s="103"/>
      <x:c r="L494" s="103"/>
      <x:c r="M494" s="103"/>
      <x:c r="N494" s="103"/>
      <x:c r="O494" s="103"/>
      <x:c r="P494" s="103"/>
      <x:c r="Q494" s="103"/>
      <x:c r="R494" s="103"/>
      <x:c r="S494" s="103"/>
      <x:c r="T494" s="103"/>
      <x:c r="U494" s="103"/>
      <x:c r="V494" s="103"/>
      <x:c r="W494" s="103"/>
      <x:c r="X494" s="103"/>
      <x:c r="Y494" s="103"/>
      <x:c r="Z494" s="103"/>
    </x:row>
    <x:row r="495">
      <x:c r="A495" s="103"/>
      <x:c r="B495" s="103"/>
      <x:c r="C495" s="103"/>
      <x:c r="D495" s="103"/>
      <x:c r="E495" s="103"/>
      <x:c r="F495" s="103"/>
      <x:c r="G495" s="103"/>
      <x:c r="H495" s="103"/>
      <x:c r="I495" s="103"/>
      <x:c r="J495" s="103"/>
      <x:c r="K495" s="103"/>
      <x:c r="L495" s="103"/>
      <x:c r="M495" s="103"/>
      <x:c r="N495" s="103"/>
      <x:c r="O495" s="103"/>
      <x:c r="P495" s="103"/>
      <x:c r="Q495" s="103"/>
      <x:c r="R495" s="103"/>
      <x:c r="S495" s="103"/>
      <x:c r="T495" s="103"/>
      <x:c r="U495" s="103"/>
      <x:c r="V495" s="103"/>
      <x:c r="W495" s="103"/>
      <x:c r="X495" s="103"/>
      <x:c r="Y495" s="103"/>
      <x:c r="Z495" s="103"/>
    </x:row>
    <x:row r="496">
      <x:c r="A496" s="103"/>
      <x:c r="B496" s="103"/>
      <x:c r="C496" s="103"/>
      <x:c r="D496" s="103"/>
      <x:c r="E496" s="103"/>
      <x:c r="F496" s="103"/>
      <x:c r="G496" s="103"/>
      <x:c r="H496" s="103"/>
      <x:c r="I496" s="103"/>
      <x:c r="J496" s="103"/>
      <x:c r="K496" s="103"/>
      <x:c r="L496" s="103"/>
      <x:c r="M496" s="103"/>
      <x:c r="N496" s="103"/>
      <x:c r="O496" s="103"/>
      <x:c r="P496" s="103"/>
      <x:c r="Q496" s="103"/>
      <x:c r="R496" s="103"/>
      <x:c r="S496" s="103"/>
      <x:c r="T496" s="103"/>
      <x:c r="U496" s="103"/>
      <x:c r="V496" s="103"/>
      <x:c r="W496" s="103"/>
      <x:c r="X496" s="103"/>
      <x:c r="Y496" s="103"/>
      <x:c r="Z496" s="103"/>
    </x:row>
    <x:row r="497">
      <x:c r="A497" s="103"/>
      <x:c r="B497" s="103"/>
      <x:c r="C497" s="103"/>
      <x:c r="D497" s="103"/>
      <x:c r="E497" s="103"/>
      <x:c r="F497" s="103"/>
      <x:c r="G497" s="103"/>
      <x:c r="H497" s="103"/>
      <x:c r="I497" s="103"/>
      <x:c r="J497" s="103"/>
      <x:c r="K497" s="103"/>
      <x:c r="L497" s="103"/>
      <x:c r="M497" s="103"/>
      <x:c r="N497" s="103"/>
      <x:c r="O497" s="103"/>
      <x:c r="P497" s="103"/>
      <x:c r="Q497" s="103"/>
      <x:c r="R497" s="103"/>
      <x:c r="S497" s="103"/>
      <x:c r="T497" s="103"/>
      <x:c r="U497" s="103"/>
      <x:c r="V497" s="103"/>
      <x:c r="W497" s="103"/>
      <x:c r="X497" s="103"/>
      <x:c r="Y497" s="103"/>
      <x:c r="Z497" s="103"/>
    </x:row>
    <x:row r="498">
      <x:c r="A498" s="103"/>
      <x:c r="B498" s="103"/>
      <x:c r="C498" s="103"/>
      <x:c r="D498" s="103"/>
      <x:c r="E498" s="103"/>
      <x:c r="F498" s="103"/>
      <x:c r="G498" s="103"/>
      <x:c r="H498" s="103"/>
      <x:c r="I498" s="103"/>
      <x:c r="J498" s="103"/>
      <x:c r="K498" s="103"/>
      <x:c r="L498" s="103"/>
      <x:c r="M498" s="103"/>
      <x:c r="N498" s="103"/>
      <x:c r="O498" s="103"/>
      <x:c r="P498" s="103"/>
      <x:c r="Q498" s="103"/>
      <x:c r="R498" s="103"/>
      <x:c r="S498" s="103"/>
      <x:c r="T498" s="103"/>
      <x:c r="U498" s="103"/>
      <x:c r="V498" s="103"/>
      <x:c r="W498" s="103"/>
      <x:c r="X498" s="103"/>
      <x:c r="Y498" s="103"/>
      <x:c r="Z498" s="103"/>
    </x:row>
    <x:row r="499">
      <x:c r="A499" s="103"/>
      <x:c r="B499" s="103"/>
      <x:c r="C499" s="103"/>
      <x:c r="D499" s="103"/>
      <x:c r="E499" s="103"/>
      <x:c r="F499" s="103"/>
      <x:c r="G499" s="103"/>
      <x:c r="H499" s="103"/>
      <x:c r="I499" s="103"/>
      <x:c r="J499" s="103"/>
      <x:c r="K499" s="103"/>
      <x:c r="L499" s="103"/>
      <x:c r="M499" s="103"/>
      <x:c r="N499" s="103"/>
      <x:c r="O499" s="103"/>
      <x:c r="P499" s="103"/>
      <x:c r="Q499" s="103"/>
      <x:c r="R499" s="103"/>
      <x:c r="S499" s="103"/>
      <x:c r="T499" s="103"/>
      <x:c r="U499" s="103"/>
      <x:c r="V499" s="103"/>
      <x:c r="W499" s="103"/>
      <x:c r="X499" s="103"/>
      <x:c r="Y499" s="103"/>
      <x:c r="Z499" s="103"/>
    </x:row>
    <x:row r="500">
      <x:c r="A500" s="103"/>
      <x:c r="B500" s="103"/>
      <x:c r="C500" s="103"/>
      <x:c r="D500" s="103"/>
      <x:c r="E500" s="103"/>
      <x:c r="F500" s="103"/>
      <x:c r="G500" s="103"/>
      <x:c r="H500" s="103"/>
      <x:c r="I500" s="103"/>
      <x:c r="J500" s="103"/>
      <x:c r="K500" s="103"/>
      <x:c r="L500" s="103"/>
      <x:c r="M500" s="103"/>
      <x:c r="N500" s="103"/>
      <x:c r="O500" s="103"/>
      <x:c r="P500" s="103"/>
      <x:c r="Q500" s="103"/>
      <x:c r="R500" s="103"/>
      <x:c r="S500" s="103"/>
      <x:c r="T500" s="103"/>
      <x:c r="U500" s="103"/>
      <x:c r="V500" s="103"/>
      <x:c r="W500" s="103"/>
      <x:c r="X500" s="103"/>
      <x:c r="Y500" s="103"/>
      <x:c r="Z500" s="103"/>
    </x:row>
  </x:sheetData>
  <x:mergeCells>
    <x:mergeCell ref="A1:M1"/>
    <x:mergeCell ref="A2:M2"/>
  </x:mergeCells>
  <x:conditionalFormatting sqref="L8:L307">
    <x:cfRule type="expression" dxfId="12" priority="1">
      <x:formula>L8="PASS"</x:formula>
    </x:cfRule>
    <x:cfRule type="expression" dxfId="13" priority="2">
      <x:formula>L8="FAIL"</x:formula>
    </x:cfRule>
  </x:conditionalFormatting>
  <x:conditionalFormatting sqref="K8:K307">
    <x:cfRule type="expression" dxfId="14" priority="3">
      <x:formula>AND(K8&lt;&gt;"",ABS(K8)&gt;F8)</x:formula>
    </x:cfRule>
    <x:cfRule type="expression" dxfId="15" priority="4">
      <x:formula>AND(K8&lt;&gt;"",ABS(K8)&lt;=F8)</x:formula>
    </x:cfRule>
  </x:conditionalFormatting>
  <x:dataValidations count="2">
    <x:dataValidation type="list" sqref="B8:B307">
      <x:formula1>Lists!$J$2:$J$10</x:formula1>
    </x:dataValidation>
    <x:dataValidation type="list" sqref="L8:L307">
      <x:formula1>Lists!$A$2:$A$4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11fcbe5c87194ba0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22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30" hidden="0" customWidth="1"/>
  </x:cols>
  <x:sheetData>
    <x:row r="1">
      <x:c r="A1" s="138" t="str">
        <x:v>Packing &amp; Carton Check</x:v>
      </x:c>
      <x:c r="B1" s="138"/>
      <x:c r="C1" s="138"/>
      <x:c r="D1" s="138"/>
      <x:c r="E1" s="138"/>
      <x:c r="F1" s="138"/>
      <x:c r="G1" s="138"/>
      <x:c r="H1" s="138"/>
      <x:c r="I1" s="138"/>
      <x:c r="J1" s="138"/>
      <x:c r="K1" s="138"/>
      <x:c r="L1" s="138"/>
      <x:c r="M1" s="103"/>
      <x:c r="N1" s="103"/>
      <x:c r="O1" s="103"/>
      <x:c r="P1" s="103"/>
      <x:c r="Q1" s="103"/>
      <x:c r="R1" s="103"/>
      <x:c r="S1" s="103"/>
      <x:c r="T1" s="103"/>
      <x:c r="U1" s="103"/>
      <x:c r="V1" s="103"/>
      <x:c r="W1" s="103"/>
      <x:c r="X1" s="103"/>
      <x:c r="Y1" s="103"/>
      <x:c r="Z1" s="103"/>
    </x:row>
    <x:row r="2" ht="30" customHeight="1">
      <x:c r="A2" s="104" t="str">
        <x:v>Verify carton quantity, assortment, barcodes, packaging, carton markings, and shipping details before shipment release.</x:v>
      </x:c>
      <x:c r="B2" s="104"/>
      <x:c r="C2" s="104"/>
      <x:c r="D2" s="104"/>
      <x:c r="E2" s="104"/>
      <x:c r="F2" s="104"/>
      <x:c r="G2" s="104"/>
      <x:c r="H2" s="104"/>
      <x:c r="I2" s="104"/>
      <x:c r="J2" s="104"/>
      <x:c r="K2" s="104"/>
      <x:c r="L2" s="104"/>
      <x:c r="M2" s="103"/>
      <x:c r="N2" s="103"/>
      <x:c r="O2" s="103"/>
      <x:c r="P2" s="103"/>
      <x:c r="Q2" s="103"/>
      <x:c r="R2" s="103"/>
      <x:c r="S2" s="103"/>
      <x:c r="T2" s="103"/>
      <x:c r="U2" s="103"/>
      <x:c r="V2" s="103"/>
      <x:c r="W2" s="103"/>
      <x:c r="X2" s="103"/>
      <x:c r="Y2" s="103"/>
      <x:c r="Z2" s="103"/>
    </x:row>
    <x:row r="3">
      <x:c r="A3" s="103"/>
      <x:c r="B3" s="103"/>
      <x:c r="C3" s="103"/>
      <x:c r="D3" s="103"/>
      <x:c r="E3" s="103"/>
      <x:c r="F3" s="103"/>
      <x:c r="G3" s="103"/>
      <x:c r="H3" s="103"/>
      <x:c r="I3" s="103"/>
      <x:c r="J3" s="103"/>
      <x:c r="K3" s="103"/>
      <x:c r="L3" s="103"/>
      <x:c r="M3" s="103"/>
      <x:c r="N3" s="103"/>
      <x:c r="O3" s="103"/>
      <x:c r="P3" s="103"/>
      <x:c r="Q3" s="103"/>
      <x:c r="R3" s="103"/>
      <x:c r="S3" s="103"/>
      <x:c r="T3" s="103"/>
      <x:c r="U3" s="103"/>
      <x:c r="V3" s="103"/>
      <x:c r="W3" s="103"/>
      <x:c r="X3" s="103"/>
      <x:c r="Y3" s="103"/>
      <x:c r="Z3" s="103"/>
    </x:row>
    <x:row r="4">
      <x:c r="A4" s="103"/>
      <x:c r="B4" s="103"/>
      <x:c r="C4" s="103"/>
      <x:c r="D4" s="103"/>
      <x:c r="E4" s="103"/>
      <x:c r="F4" s="103"/>
      <x:c r="G4" s="103"/>
      <x:c r="H4" s="103"/>
      <x:c r="I4" s="103"/>
      <x:c r="J4" s="103"/>
      <x:c r="K4" s="103"/>
      <x:c r="L4" s="103"/>
      <x:c r="M4" s="103"/>
      <x:c r="N4" s="103"/>
      <x:c r="O4" s="103"/>
      <x:c r="P4" s="103"/>
      <x:c r="Q4" s="103"/>
      <x:c r="R4" s="103"/>
      <x:c r="S4" s="103"/>
      <x:c r="T4" s="103"/>
      <x:c r="U4" s="103"/>
      <x:c r="V4" s="103"/>
      <x:c r="W4" s="103"/>
      <x:c r="X4" s="103"/>
      <x:c r="Y4" s="103"/>
      <x:c r="Z4" s="103"/>
    </x:row>
    <x:row r="5">
      <x:c r="A5" s="103"/>
      <x:c r="B5" s="103"/>
      <x:c r="C5" s="103"/>
      <x:c r="D5" s="103"/>
      <x:c r="E5" s="103"/>
      <x:c r="F5" s="103"/>
      <x:c r="G5" s="103"/>
      <x:c r="H5" s="103"/>
      <x:c r="I5" s="103"/>
      <x:c r="J5" s="103"/>
      <x:c r="K5" s="103"/>
      <x:c r="L5" s="103"/>
      <x:c r="M5" s="103"/>
      <x:c r="N5" s="103"/>
      <x:c r="O5" s="103"/>
      <x:c r="P5" s="103"/>
      <x:c r="Q5" s="103"/>
      <x:c r="R5" s="103"/>
      <x:c r="S5" s="103"/>
      <x:c r="T5" s="103"/>
      <x:c r="U5" s="103"/>
      <x:c r="V5" s="103"/>
      <x:c r="W5" s="103"/>
      <x:c r="X5" s="103"/>
      <x:c r="Y5" s="103"/>
      <x:c r="Z5" s="103"/>
    </x:row>
    <x:row r="6">
      <x:c r="A6" s="103"/>
      <x:c r="B6" s="103"/>
      <x:c r="C6" s="103"/>
      <x:c r="D6" s="103"/>
      <x:c r="E6" s="103"/>
      <x:c r="F6" s="103"/>
      <x:c r="G6" s="103"/>
      <x:c r="H6" s="103"/>
      <x:c r="I6" s="103"/>
      <x:c r="J6" s="103"/>
      <x:c r="K6" s="103"/>
      <x:c r="L6" s="103"/>
      <x:c r="M6" s="103"/>
      <x:c r="N6" s="103"/>
      <x:c r="O6" s="103"/>
      <x:c r="P6" s="103"/>
      <x:c r="Q6" s="103"/>
      <x:c r="R6" s="103"/>
      <x:c r="S6" s="103"/>
      <x:c r="T6" s="103"/>
      <x:c r="U6" s="103"/>
      <x:c r="V6" s="103"/>
      <x:c r="W6" s="103"/>
      <x:c r="X6" s="103"/>
      <x:c r="Y6" s="103"/>
      <x:c r="Z6" s="103"/>
    </x:row>
    <x:row r="7">
      <x:c r="A7" s="125" t="str">
        <x:v>Carton No.</x:v>
      </x:c>
      <x:c r="B7" s="125" t="str">
        <x:v>SKU / Color</x:v>
      </x:c>
      <x:c r="C7" s="125" t="str">
        <x:v>Size Mix</x:v>
      </x:c>
      <x:c r="D7" s="125" t="str">
        <x:v>Expected Qty</x:v>
      </x:c>
      <x:c r="E7" s="125" t="str">
        <x:v>Actual Qty</x:v>
      </x:c>
      <x:c r="F7" s="125" t="str">
        <x:v>Barcode Correct</x:v>
      </x:c>
      <x:c r="G7" s="125" t="str">
        <x:v>Polybag Correct</x:v>
      </x:c>
      <x:c r="H7" s="125" t="str">
        <x:v>Carton Mark Correct</x:v>
      </x:c>
      <x:c r="I7" s="125" t="str">
        <x:v>Carton Condition</x:v>
      </x:c>
      <x:c r="J7" s="125" t="str">
        <x:v>Packing List Match</x:v>
      </x:c>
      <x:c r="K7" s="125" t="str">
        <x:v>Result</x:v>
      </x:c>
      <x:c r="L7" s="125" t="str">
        <x:v>Notes</x:v>
      </x:c>
      <x:c r="M7" s="103"/>
      <x:c r="N7" s="103"/>
      <x:c r="O7" s="103"/>
      <x:c r="P7" s="103"/>
      <x:c r="Q7" s="103"/>
      <x:c r="R7" s="103"/>
      <x:c r="S7" s="103"/>
      <x:c r="T7" s="103"/>
      <x:c r="U7" s="103"/>
      <x:c r="V7" s="103"/>
      <x:c r="W7" s="103"/>
      <x:c r="X7" s="103"/>
      <x:c r="Y7" s="103"/>
      <x:c r="Z7" s="103"/>
    </x:row>
    <x:row r="8" ht="24" customHeight="1">
      <x:c r="A8" s="105"/>
      <x:c r="B8" s="105"/>
      <x:c r="C8" s="105"/>
      <x:c r="D8" s="128"/>
      <x:c r="E8" s="128"/>
      <x:c r="F8" s="105"/>
      <x:c r="G8" s="105"/>
      <x:c r="H8" s="105"/>
      <x:c r="I8" s="105"/>
      <x:c r="J8" s="105"/>
      <x:c r="K8" s="105" t="str">
        <x:f>IF(COUNTA(F8:J8)=0,"",IF(COUNTIF(F8:J8,"FAIL")&gt;0,"FAIL",IF(D8=E8,"PASS","REVIEW")))</x:f>
      </x:c>
      <x:c r="L8" s="105"/>
      <x:c r="M8" s="103"/>
      <x:c r="N8" s="103"/>
      <x:c r="O8" s="103"/>
      <x:c r="P8" s="103"/>
      <x:c r="Q8" s="103"/>
      <x:c r="R8" s="103"/>
      <x:c r="S8" s="103"/>
      <x:c r="T8" s="103"/>
      <x:c r="U8" s="103"/>
      <x:c r="V8" s="103"/>
      <x:c r="W8" s="103"/>
      <x:c r="X8" s="103"/>
      <x:c r="Y8" s="103"/>
      <x:c r="Z8" s="103"/>
    </x:row>
    <x:row r="9" ht="24" customHeight="1">
      <x:c r="A9" s="105"/>
      <x:c r="B9" s="105"/>
      <x:c r="C9" s="105"/>
      <x:c r="D9" s="128"/>
      <x:c r="E9" s="128"/>
      <x:c r="F9" s="105"/>
      <x:c r="G9" s="105"/>
      <x:c r="H9" s="105"/>
      <x:c r="I9" s="105"/>
      <x:c r="J9" s="105"/>
      <x:c r="K9" s="105" t="str">
        <x:f>IF(COUNTA(F9:J9)=0,"",IF(COUNTIF(F9:J9,"FAIL")&gt;0,"FAIL",IF(D9=E9,"PASS","REVIEW")))</x:f>
      </x:c>
      <x:c r="L9" s="105"/>
      <x:c r="M9" s="103"/>
      <x:c r="N9" s="103"/>
      <x:c r="O9" s="103"/>
      <x:c r="P9" s="103"/>
      <x:c r="Q9" s="103"/>
      <x:c r="R9" s="103"/>
      <x:c r="S9" s="103"/>
      <x:c r="T9" s="103"/>
      <x:c r="U9" s="103"/>
      <x:c r="V9" s="103"/>
      <x:c r="W9" s="103"/>
      <x:c r="X9" s="103"/>
      <x:c r="Y9" s="103"/>
      <x:c r="Z9" s="103"/>
    </x:row>
    <x:row r="10" ht="24" customHeight="1">
      <x:c r="A10" s="105"/>
      <x:c r="B10" s="105"/>
      <x:c r="C10" s="105"/>
      <x:c r="D10" s="128"/>
      <x:c r="E10" s="128"/>
      <x:c r="F10" s="105"/>
      <x:c r="G10" s="105"/>
      <x:c r="H10" s="105"/>
      <x:c r="I10" s="105"/>
      <x:c r="J10" s="105"/>
      <x:c r="K10" s="105" t="str">
        <x:f>IF(COUNTA(F10:J10)=0,"",IF(COUNTIF(F10:J10,"FAIL")&gt;0,"FAIL",IF(D10=E10,"PASS","REVIEW")))</x:f>
      </x:c>
      <x:c r="L10" s="105"/>
      <x:c r="M10" s="103"/>
      <x:c r="N10" s="103"/>
      <x:c r="O10" s="103"/>
      <x:c r="P10" s="103"/>
      <x:c r="Q10" s="103"/>
      <x:c r="R10" s="103"/>
      <x:c r="S10" s="103"/>
      <x:c r="T10" s="103"/>
      <x:c r="U10" s="103"/>
      <x:c r="V10" s="103"/>
      <x:c r="W10" s="103"/>
      <x:c r="X10" s="103"/>
      <x:c r="Y10" s="103"/>
      <x:c r="Z10" s="103"/>
    </x:row>
    <x:row r="11" ht="24" customHeight="1">
      <x:c r="A11" s="105"/>
      <x:c r="B11" s="105"/>
      <x:c r="C11" s="105"/>
      <x:c r="D11" s="128"/>
      <x:c r="E11" s="128"/>
      <x:c r="F11" s="105"/>
      <x:c r="G11" s="105"/>
      <x:c r="H11" s="105"/>
      <x:c r="I11" s="105"/>
      <x:c r="J11" s="105"/>
      <x:c r="K11" s="105" t="str">
        <x:f>IF(COUNTA(F11:J11)=0,"",IF(COUNTIF(F11:J11,"FAIL")&gt;0,"FAIL",IF(D11=E11,"PASS","REVIEW")))</x:f>
      </x:c>
      <x:c r="L11" s="105"/>
      <x:c r="M11" s="103"/>
      <x:c r="N11" s="103"/>
      <x:c r="O11" s="103"/>
      <x:c r="P11" s="103"/>
      <x:c r="Q11" s="103"/>
      <x:c r="R11" s="103"/>
      <x:c r="S11" s="103"/>
      <x:c r="T11" s="103"/>
      <x:c r="U11" s="103"/>
      <x:c r="V11" s="103"/>
      <x:c r="W11" s="103"/>
      <x:c r="X11" s="103"/>
      <x:c r="Y11" s="103"/>
      <x:c r="Z11" s="103"/>
    </x:row>
    <x:row r="12" ht="24" customHeight="1">
      <x:c r="A12" s="105"/>
      <x:c r="B12" s="105"/>
      <x:c r="C12" s="105"/>
      <x:c r="D12" s="128"/>
      <x:c r="E12" s="128"/>
      <x:c r="F12" s="105"/>
      <x:c r="G12" s="105"/>
      <x:c r="H12" s="105"/>
      <x:c r="I12" s="105"/>
      <x:c r="J12" s="105"/>
      <x:c r="K12" s="105" t="str">
        <x:f>IF(COUNTA(F12:J12)=0,"",IF(COUNTIF(F12:J12,"FAIL")&gt;0,"FAIL",IF(D12=E12,"PASS","REVIEW")))</x:f>
      </x:c>
      <x:c r="L12" s="105"/>
      <x:c r="M12" s="103"/>
      <x:c r="N12" s="103"/>
      <x:c r="O12" s="103"/>
      <x:c r="P12" s="103"/>
      <x:c r="Q12" s="103"/>
      <x:c r="R12" s="103"/>
      <x:c r="S12" s="103"/>
      <x:c r="T12" s="103"/>
      <x:c r="U12" s="103"/>
      <x:c r="V12" s="103"/>
      <x:c r="W12" s="103"/>
      <x:c r="X12" s="103"/>
      <x:c r="Y12" s="103"/>
      <x:c r="Z12" s="103"/>
    </x:row>
    <x:row r="13" ht="24" customHeight="1">
      <x:c r="A13" s="105"/>
      <x:c r="B13" s="105"/>
      <x:c r="C13" s="105"/>
      <x:c r="D13" s="128"/>
      <x:c r="E13" s="128"/>
      <x:c r="F13" s="105"/>
      <x:c r="G13" s="105"/>
      <x:c r="H13" s="105"/>
      <x:c r="I13" s="105"/>
      <x:c r="J13" s="105"/>
      <x:c r="K13" s="105" t="str">
        <x:f>IF(COUNTA(F13:J13)=0,"",IF(COUNTIF(F13:J13,"FAIL")&gt;0,"FAIL",IF(D13=E13,"PASS","REVIEW")))</x:f>
      </x:c>
      <x:c r="L13" s="105"/>
      <x:c r="M13" s="103"/>
      <x:c r="N13" s="103"/>
      <x:c r="O13" s="103"/>
      <x:c r="P13" s="103"/>
      <x:c r="Q13" s="103"/>
      <x:c r="R13" s="103"/>
      <x:c r="S13" s="103"/>
      <x:c r="T13" s="103"/>
      <x:c r="U13" s="103"/>
      <x:c r="V13" s="103"/>
      <x:c r="W13" s="103"/>
      <x:c r="X13" s="103"/>
      <x:c r="Y13" s="103"/>
      <x:c r="Z13" s="103"/>
    </x:row>
    <x:row r="14" ht="24" customHeight="1">
      <x:c r="A14" s="105"/>
      <x:c r="B14" s="105"/>
      <x:c r="C14" s="105"/>
      <x:c r="D14" s="128"/>
      <x:c r="E14" s="128"/>
      <x:c r="F14" s="105"/>
      <x:c r="G14" s="105"/>
      <x:c r="H14" s="105"/>
      <x:c r="I14" s="105"/>
      <x:c r="J14" s="105"/>
      <x:c r="K14" s="105" t="str">
        <x:f>IF(COUNTA(F14:J14)=0,"",IF(COUNTIF(F14:J14,"FAIL")&gt;0,"FAIL",IF(D14=E14,"PASS","REVIEW")))</x:f>
      </x:c>
      <x:c r="L14" s="105"/>
      <x:c r="M14" s="103"/>
      <x:c r="N14" s="103"/>
      <x:c r="O14" s="103"/>
      <x:c r="P14" s="103"/>
      <x:c r="Q14" s="103"/>
      <x:c r="R14" s="103"/>
      <x:c r="S14" s="103"/>
      <x:c r="T14" s="103"/>
      <x:c r="U14" s="103"/>
      <x:c r="V14" s="103"/>
      <x:c r="W14" s="103"/>
      <x:c r="X14" s="103"/>
      <x:c r="Y14" s="103"/>
      <x:c r="Z14" s="103"/>
    </x:row>
    <x:row r="15" ht="24" customHeight="1">
      <x:c r="A15" s="105"/>
      <x:c r="B15" s="105"/>
      <x:c r="C15" s="105"/>
      <x:c r="D15" s="128"/>
      <x:c r="E15" s="128"/>
      <x:c r="F15" s="105"/>
      <x:c r="G15" s="105"/>
      <x:c r="H15" s="105"/>
      <x:c r="I15" s="105"/>
      <x:c r="J15" s="105"/>
      <x:c r="K15" s="105" t="str">
        <x:f>IF(COUNTA(F15:J15)=0,"",IF(COUNTIF(F15:J15,"FAIL")&gt;0,"FAIL",IF(D15=E15,"PASS","REVIEW")))</x:f>
      </x:c>
      <x:c r="L15" s="105"/>
      <x:c r="M15" s="103"/>
      <x:c r="N15" s="103"/>
      <x:c r="O15" s="103"/>
      <x:c r="P15" s="103"/>
      <x:c r="Q15" s="103"/>
      <x:c r="R15" s="103"/>
      <x:c r="S15" s="103"/>
      <x:c r="T15" s="103"/>
      <x:c r="U15" s="103"/>
      <x:c r="V15" s="103"/>
      <x:c r="W15" s="103"/>
      <x:c r="X15" s="103"/>
      <x:c r="Y15" s="103"/>
      <x:c r="Z15" s="103"/>
    </x:row>
    <x:row r="16" ht="24" customHeight="1">
      <x:c r="A16" s="105"/>
      <x:c r="B16" s="105"/>
      <x:c r="C16" s="105"/>
      <x:c r="D16" s="128"/>
      <x:c r="E16" s="128"/>
      <x:c r="F16" s="105"/>
      <x:c r="G16" s="105"/>
      <x:c r="H16" s="105"/>
      <x:c r="I16" s="105"/>
      <x:c r="J16" s="105"/>
      <x:c r="K16" s="105" t="str">
        <x:f>IF(COUNTA(F16:J16)=0,"",IF(COUNTIF(F16:J16,"FAIL")&gt;0,"FAIL",IF(D16=E16,"PASS","REVIEW")))</x:f>
      </x:c>
      <x:c r="L16" s="105"/>
      <x:c r="M16" s="103"/>
      <x:c r="N16" s="103"/>
      <x:c r="O16" s="103"/>
      <x:c r="P16" s="103"/>
      <x:c r="Q16" s="103"/>
      <x:c r="R16" s="103"/>
      <x:c r="S16" s="103"/>
      <x:c r="T16" s="103"/>
      <x:c r="U16" s="103"/>
      <x:c r="V16" s="103"/>
      <x:c r="W16" s="103"/>
      <x:c r="X16" s="103"/>
      <x:c r="Y16" s="103"/>
      <x:c r="Z16" s="103"/>
    </x:row>
    <x:row r="17" ht="24" customHeight="1">
      <x:c r="A17" s="105"/>
      <x:c r="B17" s="105"/>
      <x:c r="C17" s="105"/>
      <x:c r="D17" s="128"/>
      <x:c r="E17" s="128"/>
      <x:c r="F17" s="105"/>
      <x:c r="G17" s="105"/>
      <x:c r="H17" s="105"/>
      <x:c r="I17" s="105"/>
      <x:c r="J17" s="105"/>
      <x:c r="K17" s="105" t="str">
        <x:f>IF(COUNTA(F17:J17)=0,"",IF(COUNTIF(F17:J17,"FAIL")&gt;0,"FAIL",IF(D17=E17,"PASS","REVIEW")))</x:f>
      </x:c>
      <x:c r="L17" s="105"/>
      <x:c r="M17" s="103"/>
      <x:c r="N17" s="103"/>
      <x:c r="O17" s="103"/>
      <x:c r="P17" s="103"/>
      <x:c r="Q17" s="103"/>
      <x:c r="R17" s="103"/>
      <x:c r="S17" s="103"/>
      <x:c r="T17" s="103"/>
      <x:c r="U17" s="103"/>
      <x:c r="V17" s="103"/>
      <x:c r="W17" s="103"/>
      <x:c r="X17" s="103"/>
      <x:c r="Y17" s="103"/>
      <x:c r="Z17" s="103"/>
    </x:row>
    <x:row r="18" ht="24" customHeight="1">
      <x:c r="A18" s="105"/>
      <x:c r="B18" s="105"/>
      <x:c r="C18" s="105"/>
      <x:c r="D18" s="128"/>
      <x:c r="E18" s="128"/>
      <x:c r="F18" s="105"/>
      <x:c r="G18" s="105"/>
      <x:c r="H18" s="105"/>
      <x:c r="I18" s="105"/>
      <x:c r="J18" s="105"/>
      <x:c r="K18" s="105" t="str">
        <x:f>IF(COUNTA(F18:J18)=0,"",IF(COUNTIF(F18:J18,"FAIL")&gt;0,"FAIL",IF(D18=E18,"PASS","REVIEW")))</x:f>
      </x:c>
      <x:c r="L18" s="105"/>
      <x:c r="M18" s="103"/>
      <x:c r="N18" s="103"/>
      <x:c r="O18" s="103"/>
      <x:c r="P18" s="103"/>
      <x:c r="Q18" s="103"/>
      <x:c r="R18" s="103"/>
      <x:c r="S18" s="103"/>
      <x:c r="T18" s="103"/>
      <x:c r="U18" s="103"/>
      <x:c r="V18" s="103"/>
      <x:c r="W18" s="103"/>
      <x:c r="X18" s="103"/>
      <x:c r="Y18" s="103"/>
      <x:c r="Z18" s="103"/>
    </x:row>
    <x:row r="19" ht="24" customHeight="1">
      <x:c r="A19" s="105"/>
      <x:c r="B19" s="105"/>
      <x:c r="C19" s="105"/>
      <x:c r="D19" s="128"/>
      <x:c r="E19" s="128"/>
      <x:c r="F19" s="105"/>
      <x:c r="G19" s="105"/>
      <x:c r="H19" s="105"/>
      <x:c r="I19" s="105"/>
      <x:c r="J19" s="105"/>
      <x:c r="K19" s="105" t="str">
        <x:f>IF(COUNTA(F19:J19)=0,"",IF(COUNTIF(F19:J19,"FAIL")&gt;0,"FAIL",IF(D19=E19,"PASS","REVIEW")))</x:f>
      </x:c>
      <x:c r="L19" s="105"/>
      <x:c r="M19" s="103"/>
      <x:c r="N19" s="103"/>
      <x:c r="O19" s="103"/>
      <x:c r="P19" s="103"/>
      <x:c r="Q19" s="103"/>
      <x:c r="R19" s="103"/>
      <x:c r="S19" s="103"/>
      <x:c r="T19" s="103"/>
      <x:c r="U19" s="103"/>
      <x:c r="V19" s="103"/>
      <x:c r="W19" s="103"/>
      <x:c r="X19" s="103"/>
      <x:c r="Y19" s="103"/>
      <x:c r="Z19" s="103"/>
    </x:row>
    <x:row r="20" ht="24" customHeight="1">
      <x:c r="A20" s="105"/>
      <x:c r="B20" s="105"/>
      <x:c r="C20" s="105"/>
      <x:c r="D20" s="128"/>
      <x:c r="E20" s="128"/>
      <x:c r="F20" s="105"/>
      <x:c r="G20" s="105"/>
      <x:c r="H20" s="105"/>
      <x:c r="I20" s="105"/>
      <x:c r="J20" s="105"/>
      <x:c r="K20" s="105" t="str">
        <x:f>IF(COUNTA(F20:J20)=0,"",IF(COUNTIF(F20:J20,"FAIL")&gt;0,"FAIL",IF(D20=E20,"PASS","REVIEW")))</x:f>
      </x:c>
      <x:c r="L20" s="105"/>
      <x:c r="M20" s="103"/>
      <x:c r="N20" s="103"/>
      <x:c r="O20" s="103"/>
      <x:c r="P20" s="103"/>
      <x:c r="Q20" s="103"/>
      <x:c r="R20" s="103"/>
      <x:c r="S20" s="103"/>
      <x:c r="T20" s="103"/>
      <x:c r="U20" s="103"/>
      <x:c r="V20" s="103"/>
      <x:c r="W20" s="103"/>
      <x:c r="X20" s="103"/>
      <x:c r="Y20" s="103"/>
      <x:c r="Z20" s="103"/>
    </x:row>
    <x:row r="21" ht="24" customHeight="1">
      <x:c r="A21" s="105"/>
      <x:c r="B21" s="105"/>
      <x:c r="C21" s="105"/>
      <x:c r="D21" s="128"/>
      <x:c r="E21" s="128"/>
      <x:c r="F21" s="105"/>
      <x:c r="G21" s="105"/>
      <x:c r="H21" s="105"/>
      <x:c r="I21" s="105"/>
      <x:c r="J21" s="105"/>
      <x:c r="K21" s="105" t="str">
        <x:f>IF(COUNTA(F21:J21)=0,"",IF(COUNTIF(F21:J21,"FAIL")&gt;0,"FAIL",IF(D21=E21,"PASS","REVIEW")))</x:f>
      </x:c>
      <x:c r="L21" s="105"/>
      <x:c r="M21" s="103"/>
      <x:c r="N21" s="103"/>
      <x:c r="O21" s="103"/>
      <x:c r="P21" s="103"/>
      <x:c r="Q21" s="103"/>
      <x:c r="R21" s="103"/>
      <x:c r="S21" s="103"/>
      <x:c r="T21" s="103"/>
      <x:c r="U21" s="103"/>
      <x:c r="V21" s="103"/>
      <x:c r="W21" s="103"/>
      <x:c r="X21" s="103"/>
      <x:c r="Y21" s="103"/>
      <x:c r="Z21" s="103"/>
    </x:row>
    <x:row r="22" ht="24" customHeight="1">
      <x:c r="A22" s="105"/>
      <x:c r="B22" s="105"/>
      <x:c r="C22" s="105"/>
      <x:c r="D22" s="128"/>
      <x:c r="E22" s="128"/>
      <x:c r="F22" s="105"/>
      <x:c r="G22" s="105"/>
      <x:c r="H22" s="105"/>
      <x:c r="I22" s="105"/>
      <x:c r="J22" s="105"/>
      <x:c r="K22" s="105" t="str">
        <x:f>IF(COUNTA(F22:J22)=0,"",IF(COUNTIF(F22:J22,"FAIL")&gt;0,"FAIL",IF(D22=E22,"PASS","REVIEW")))</x:f>
      </x:c>
      <x:c r="L22" s="105"/>
      <x:c r="M22" s="103"/>
      <x:c r="N22" s="103"/>
      <x:c r="O22" s="103"/>
      <x:c r="P22" s="103"/>
      <x:c r="Q22" s="103"/>
      <x:c r="R22" s="103"/>
      <x:c r="S22" s="103"/>
      <x:c r="T22" s="103"/>
      <x:c r="U22" s="103"/>
      <x:c r="V22" s="103"/>
      <x:c r="W22" s="103"/>
      <x:c r="X22" s="103"/>
      <x:c r="Y22" s="103"/>
      <x:c r="Z22" s="103"/>
    </x:row>
    <x:row r="23" ht="24" customHeight="1">
      <x:c r="A23" s="105"/>
      <x:c r="B23" s="105"/>
      <x:c r="C23" s="105"/>
      <x:c r="D23" s="128"/>
      <x:c r="E23" s="128"/>
      <x:c r="F23" s="105"/>
      <x:c r="G23" s="105"/>
      <x:c r="H23" s="105"/>
      <x:c r="I23" s="105"/>
      <x:c r="J23" s="105"/>
      <x:c r="K23" s="105" t="str">
        <x:f>IF(COUNTA(F23:J23)=0,"",IF(COUNTIF(F23:J23,"FAIL")&gt;0,"FAIL",IF(D23=E23,"PASS","REVIEW")))</x:f>
      </x:c>
      <x:c r="L23" s="105"/>
      <x:c r="M23" s="103"/>
      <x:c r="N23" s="103"/>
      <x:c r="O23" s="103"/>
      <x:c r="P23" s="103"/>
      <x:c r="Q23" s="103"/>
      <x:c r="R23" s="103"/>
      <x:c r="S23" s="103"/>
      <x:c r="T23" s="103"/>
      <x:c r="U23" s="103"/>
      <x:c r="V23" s="103"/>
      <x:c r="W23" s="103"/>
      <x:c r="X23" s="103"/>
      <x:c r="Y23" s="103"/>
      <x:c r="Z23" s="103"/>
    </x:row>
    <x:row r="24" ht="24" customHeight="1">
      <x:c r="A24" s="105"/>
      <x:c r="B24" s="105"/>
      <x:c r="C24" s="105"/>
      <x:c r="D24" s="128"/>
      <x:c r="E24" s="128"/>
      <x:c r="F24" s="105"/>
      <x:c r="G24" s="105"/>
      <x:c r="H24" s="105"/>
      <x:c r="I24" s="105"/>
      <x:c r="J24" s="105"/>
      <x:c r="K24" s="105" t="str">
        <x:f>IF(COUNTA(F24:J24)=0,"",IF(COUNTIF(F24:J24,"FAIL")&gt;0,"FAIL",IF(D24=E24,"PASS","REVIEW")))</x:f>
      </x:c>
      <x:c r="L24" s="105"/>
      <x:c r="M24" s="103"/>
      <x:c r="N24" s="103"/>
      <x:c r="O24" s="103"/>
      <x:c r="P24" s="103"/>
      <x:c r="Q24" s="103"/>
      <x:c r="R24" s="103"/>
      <x:c r="S24" s="103"/>
      <x:c r="T24" s="103"/>
      <x:c r="U24" s="103"/>
      <x:c r="V24" s="103"/>
      <x:c r="W24" s="103"/>
      <x:c r="X24" s="103"/>
      <x:c r="Y24" s="103"/>
      <x:c r="Z24" s="103"/>
    </x:row>
    <x:row r="25" ht="24" customHeight="1">
      <x:c r="A25" s="105"/>
      <x:c r="B25" s="105"/>
      <x:c r="C25" s="105"/>
      <x:c r="D25" s="128"/>
      <x:c r="E25" s="128"/>
      <x:c r="F25" s="105"/>
      <x:c r="G25" s="105"/>
      <x:c r="H25" s="105"/>
      <x:c r="I25" s="105"/>
      <x:c r="J25" s="105"/>
      <x:c r="K25" s="105" t="str">
        <x:f>IF(COUNTA(F25:J25)=0,"",IF(COUNTIF(F25:J25,"FAIL")&gt;0,"FAIL",IF(D25=E25,"PASS","REVIEW")))</x:f>
      </x:c>
      <x:c r="L25" s="105"/>
      <x:c r="M25" s="103"/>
      <x:c r="N25" s="103"/>
      <x:c r="O25" s="103"/>
      <x:c r="P25" s="103"/>
      <x:c r="Q25" s="103"/>
      <x:c r="R25" s="103"/>
      <x:c r="S25" s="103"/>
      <x:c r="T25" s="103"/>
      <x:c r="U25" s="103"/>
      <x:c r="V25" s="103"/>
      <x:c r="W25" s="103"/>
      <x:c r="X25" s="103"/>
      <x:c r="Y25" s="103"/>
      <x:c r="Z25" s="103"/>
    </x:row>
    <x:row r="26" ht="24" customHeight="1">
      <x:c r="A26" s="105"/>
      <x:c r="B26" s="105"/>
      <x:c r="C26" s="105"/>
      <x:c r="D26" s="128"/>
      <x:c r="E26" s="128"/>
      <x:c r="F26" s="105"/>
      <x:c r="G26" s="105"/>
      <x:c r="H26" s="105"/>
      <x:c r="I26" s="105"/>
      <x:c r="J26" s="105"/>
      <x:c r="K26" s="105" t="str">
        <x:f>IF(COUNTA(F26:J26)=0,"",IF(COUNTIF(F26:J26,"FAIL")&gt;0,"FAIL",IF(D26=E26,"PASS","REVIEW")))</x:f>
      </x:c>
      <x:c r="L26" s="105"/>
      <x:c r="M26" s="103"/>
      <x:c r="N26" s="103"/>
      <x:c r="O26" s="103"/>
      <x:c r="P26" s="103"/>
      <x:c r="Q26" s="103"/>
      <x:c r="R26" s="103"/>
      <x:c r="S26" s="103"/>
      <x:c r="T26" s="103"/>
      <x:c r="U26" s="103"/>
      <x:c r="V26" s="103"/>
      <x:c r="W26" s="103"/>
      <x:c r="X26" s="103"/>
      <x:c r="Y26" s="103"/>
      <x:c r="Z26" s="103"/>
    </x:row>
    <x:row r="27" ht="24" customHeight="1">
      <x:c r="A27" s="105"/>
      <x:c r="B27" s="105"/>
      <x:c r="C27" s="105"/>
      <x:c r="D27" s="128"/>
      <x:c r="E27" s="128"/>
      <x:c r="F27" s="105"/>
      <x:c r="G27" s="105"/>
      <x:c r="H27" s="105"/>
      <x:c r="I27" s="105"/>
      <x:c r="J27" s="105"/>
      <x:c r="K27" s="105" t="str">
        <x:f>IF(COUNTA(F27:J27)=0,"",IF(COUNTIF(F27:J27,"FAIL")&gt;0,"FAIL",IF(D27=E27,"PASS","REVIEW")))</x:f>
      </x:c>
      <x:c r="L27" s="105"/>
      <x:c r="M27" s="103"/>
      <x:c r="N27" s="103"/>
      <x:c r="O27" s="103"/>
      <x:c r="P27" s="103"/>
      <x:c r="Q27" s="103"/>
      <x:c r="R27" s="103"/>
      <x:c r="S27" s="103"/>
      <x:c r="T27" s="103"/>
      <x:c r="U27" s="103"/>
      <x:c r="V27" s="103"/>
      <x:c r="W27" s="103"/>
      <x:c r="X27" s="103"/>
      <x:c r="Y27" s="103"/>
      <x:c r="Z27" s="103"/>
    </x:row>
    <x:row r="28" ht="24" customHeight="1">
      <x:c r="A28" s="105"/>
      <x:c r="B28" s="105"/>
      <x:c r="C28" s="105"/>
      <x:c r="D28" s="128"/>
      <x:c r="E28" s="128"/>
      <x:c r="F28" s="105"/>
      <x:c r="G28" s="105"/>
      <x:c r="H28" s="105"/>
      <x:c r="I28" s="105"/>
      <x:c r="J28" s="105"/>
      <x:c r="K28" s="105" t="str">
        <x:f>IF(COUNTA(F28:J28)=0,"",IF(COUNTIF(F28:J28,"FAIL")&gt;0,"FAIL",IF(D28=E28,"PASS","REVIEW")))</x:f>
      </x:c>
      <x:c r="L28" s="105"/>
      <x:c r="M28" s="103"/>
      <x:c r="N28" s="103"/>
      <x:c r="O28" s="103"/>
      <x:c r="P28" s="103"/>
      <x:c r="Q28" s="103"/>
      <x:c r="R28" s="103"/>
      <x:c r="S28" s="103"/>
      <x:c r="T28" s="103"/>
      <x:c r="U28" s="103"/>
      <x:c r="V28" s="103"/>
      <x:c r="W28" s="103"/>
      <x:c r="X28" s="103"/>
      <x:c r="Y28" s="103"/>
      <x:c r="Z28" s="103"/>
    </x:row>
    <x:row r="29" ht="24" customHeight="1">
      <x:c r="A29" s="105"/>
      <x:c r="B29" s="105"/>
      <x:c r="C29" s="105"/>
      <x:c r="D29" s="128"/>
      <x:c r="E29" s="128"/>
      <x:c r="F29" s="105"/>
      <x:c r="G29" s="105"/>
      <x:c r="H29" s="105"/>
      <x:c r="I29" s="105"/>
      <x:c r="J29" s="105"/>
      <x:c r="K29" s="105" t="str">
        <x:f>IF(COUNTA(F29:J29)=0,"",IF(COUNTIF(F29:J29,"FAIL")&gt;0,"FAIL",IF(D29=E29,"PASS","REVIEW")))</x:f>
      </x:c>
      <x:c r="L29" s="105"/>
      <x:c r="M29" s="103"/>
      <x:c r="N29" s="103"/>
      <x:c r="O29" s="103"/>
      <x:c r="P29" s="103"/>
      <x:c r="Q29" s="103"/>
      <x:c r="R29" s="103"/>
      <x:c r="S29" s="103"/>
      <x:c r="T29" s="103"/>
      <x:c r="U29" s="103"/>
      <x:c r="V29" s="103"/>
      <x:c r="W29" s="103"/>
      <x:c r="X29" s="103"/>
      <x:c r="Y29" s="103"/>
      <x:c r="Z29" s="103"/>
    </x:row>
    <x:row r="30" ht="24" customHeight="1">
      <x:c r="A30" s="105"/>
      <x:c r="B30" s="105"/>
      <x:c r="C30" s="105"/>
      <x:c r="D30" s="128"/>
      <x:c r="E30" s="128"/>
      <x:c r="F30" s="105"/>
      <x:c r="G30" s="105"/>
      <x:c r="H30" s="105"/>
      <x:c r="I30" s="105"/>
      <x:c r="J30" s="105"/>
      <x:c r="K30" s="105" t="str">
        <x:f>IF(COUNTA(F30:J30)=0,"",IF(COUNTIF(F30:J30,"FAIL")&gt;0,"FAIL",IF(D30=E30,"PASS","REVIEW")))</x:f>
      </x:c>
      <x:c r="L30" s="105"/>
      <x:c r="M30" s="103"/>
      <x:c r="N30" s="103"/>
      <x:c r="O30" s="103"/>
      <x:c r="P30" s="103"/>
      <x:c r="Q30" s="103"/>
      <x:c r="R30" s="103"/>
      <x:c r="S30" s="103"/>
      <x:c r="T30" s="103"/>
      <x:c r="U30" s="103"/>
      <x:c r="V30" s="103"/>
      <x:c r="W30" s="103"/>
      <x:c r="X30" s="103"/>
      <x:c r="Y30" s="103"/>
      <x:c r="Z30" s="103"/>
    </x:row>
    <x:row r="31" ht="24" customHeight="1">
      <x:c r="A31" s="105"/>
      <x:c r="B31" s="105"/>
      <x:c r="C31" s="105"/>
      <x:c r="D31" s="128"/>
      <x:c r="E31" s="128"/>
      <x:c r="F31" s="105"/>
      <x:c r="G31" s="105"/>
      <x:c r="H31" s="105"/>
      <x:c r="I31" s="105"/>
      <x:c r="J31" s="105"/>
      <x:c r="K31" s="105" t="str">
        <x:f>IF(COUNTA(F31:J31)=0,"",IF(COUNTIF(F31:J31,"FAIL")&gt;0,"FAIL",IF(D31=E31,"PASS","REVIEW")))</x:f>
      </x:c>
      <x:c r="L31" s="105"/>
      <x:c r="M31" s="103"/>
      <x:c r="N31" s="103"/>
      <x:c r="O31" s="103"/>
      <x:c r="P31" s="103"/>
      <x:c r="Q31" s="103"/>
      <x:c r="R31" s="103"/>
      <x:c r="S31" s="103"/>
      <x:c r="T31" s="103"/>
      <x:c r="U31" s="103"/>
      <x:c r="V31" s="103"/>
      <x:c r="W31" s="103"/>
      <x:c r="X31" s="103"/>
      <x:c r="Y31" s="103"/>
      <x:c r="Z31" s="103"/>
    </x:row>
    <x:row r="32" ht="24" customHeight="1">
      <x:c r="A32" s="105"/>
      <x:c r="B32" s="105"/>
      <x:c r="C32" s="105"/>
      <x:c r="D32" s="128"/>
      <x:c r="E32" s="128"/>
      <x:c r="F32" s="105"/>
      <x:c r="G32" s="105"/>
      <x:c r="H32" s="105"/>
      <x:c r="I32" s="105"/>
      <x:c r="J32" s="105"/>
      <x:c r="K32" s="105" t="str">
        <x:f>IF(COUNTA(F32:J32)=0,"",IF(COUNTIF(F32:J32,"FAIL")&gt;0,"FAIL",IF(D32=E32,"PASS","REVIEW")))</x:f>
      </x:c>
      <x:c r="L32" s="105"/>
      <x:c r="M32" s="103"/>
      <x:c r="N32" s="103"/>
      <x:c r="O32" s="103"/>
      <x:c r="P32" s="103"/>
      <x:c r="Q32" s="103"/>
      <x:c r="R32" s="103"/>
      <x:c r="S32" s="103"/>
      <x:c r="T32" s="103"/>
      <x:c r="U32" s="103"/>
      <x:c r="V32" s="103"/>
      <x:c r="W32" s="103"/>
      <x:c r="X32" s="103"/>
      <x:c r="Y32" s="103"/>
      <x:c r="Z32" s="103"/>
    </x:row>
    <x:row r="33" ht="24" customHeight="1">
      <x:c r="A33" s="105"/>
      <x:c r="B33" s="105"/>
      <x:c r="C33" s="105"/>
      <x:c r="D33" s="128"/>
      <x:c r="E33" s="128"/>
      <x:c r="F33" s="105"/>
      <x:c r="G33" s="105"/>
      <x:c r="H33" s="105"/>
      <x:c r="I33" s="105"/>
      <x:c r="J33" s="105"/>
      <x:c r="K33" s="105" t="str">
        <x:f>IF(COUNTA(F33:J33)=0,"",IF(COUNTIF(F33:J33,"FAIL")&gt;0,"FAIL",IF(D33=E33,"PASS","REVIEW")))</x:f>
      </x:c>
      <x:c r="L33" s="105"/>
      <x:c r="M33" s="103"/>
      <x:c r="N33" s="103"/>
      <x:c r="O33" s="103"/>
      <x:c r="P33" s="103"/>
      <x:c r="Q33" s="103"/>
      <x:c r="R33" s="103"/>
      <x:c r="S33" s="103"/>
      <x:c r="T33" s="103"/>
      <x:c r="U33" s="103"/>
      <x:c r="V33" s="103"/>
      <x:c r="W33" s="103"/>
      <x:c r="X33" s="103"/>
      <x:c r="Y33" s="103"/>
      <x:c r="Z33" s="103"/>
    </x:row>
    <x:row r="34" ht="24" customHeight="1">
      <x:c r="A34" s="105"/>
      <x:c r="B34" s="105"/>
      <x:c r="C34" s="105"/>
      <x:c r="D34" s="128"/>
      <x:c r="E34" s="128"/>
      <x:c r="F34" s="105"/>
      <x:c r="G34" s="105"/>
      <x:c r="H34" s="105"/>
      <x:c r="I34" s="105"/>
      <x:c r="J34" s="105"/>
      <x:c r="K34" s="105" t="str">
        <x:f>IF(COUNTA(F34:J34)=0,"",IF(COUNTIF(F34:J34,"FAIL")&gt;0,"FAIL",IF(D34=E34,"PASS","REVIEW")))</x:f>
      </x:c>
      <x:c r="L34" s="105"/>
      <x:c r="M34" s="103"/>
      <x:c r="N34" s="103"/>
      <x:c r="O34" s="103"/>
      <x:c r="P34" s="103"/>
      <x:c r="Q34" s="103"/>
      <x:c r="R34" s="103"/>
      <x:c r="S34" s="103"/>
      <x:c r="T34" s="103"/>
      <x:c r="U34" s="103"/>
      <x:c r="V34" s="103"/>
      <x:c r="W34" s="103"/>
      <x:c r="X34" s="103"/>
      <x:c r="Y34" s="103"/>
      <x:c r="Z34" s="103"/>
    </x:row>
    <x:row r="35" ht="24" customHeight="1">
      <x:c r="A35" s="105"/>
      <x:c r="B35" s="105"/>
      <x:c r="C35" s="105"/>
      <x:c r="D35" s="128"/>
      <x:c r="E35" s="128"/>
      <x:c r="F35" s="105"/>
      <x:c r="G35" s="105"/>
      <x:c r="H35" s="105"/>
      <x:c r="I35" s="105"/>
      <x:c r="J35" s="105"/>
      <x:c r="K35" s="105" t="str">
        <x:f>IF(COUNTA(F35:J35)=0,"",IF(COUNTIF(F35:J35,"FAIL")&gt;0,"FAIL",IF(D35=E35,"PASS","REVIEW")))</x:f>
      </x:c>
      <x:c r="L35" s="105"/>
      <x:c r="M35" s="103"/>
      <x:c r="N35" s="103"/>
      <x:c r="O35" s="103"/>
      <x:c r="P35" s="103"/>
      <x:c r="Q35" s="103"/>
      <x:c r="R35" s="103"/>
      <x:c r="S35" s="103"/>
      <x:c r="T35" s="103"/>
      <x:c r="U35" s="103"/>
      <x:c r="V35" s="103"/>
      <x:c r="W35" s="103"/>
      <x:c r="X35" s="103"/>
      <x:c r="Y35" s="103"/>
      <x:c r="Z35" s="103"/>
    </x:row>
    <x:row r="36" ht="24" customHeight="1">
      <x:c r="A36" s="105"/>
      <x:c r="B36" s="105"/>
      <x:c r="C36" s="105"/>
      <x:c r="D36" s="128"/>
      <x:c r="E36" s="128"/>
      <x:c r="F36" s="105"/>
      <x:c r="G36" s="105"/>
      <x:c r="H36" s="105"/>
      <x:c r="I36" s="105"/>
      <x:c r="J36" s="105"/>
      <x:c r="K36" s="105" t="str">
        <x:f>IF(COUNTA(F36:J36)=0,"",IF(COUNTIF(F36:J36,"FAIL")&gt;0,"FAIL",IF(D36=E36,"PASS","REVIEW")))</x:f>
      </x:c>
      <x:c r="L36" s="105"/>
      <x:c r="M36" s="103"/>
      <x:c r="N36" s="103"/>
      <x:c r="O36" s="103"/>
      <x:c r="P36" s="103"/>
      <x:c r="Q36" s="103"/>
      <x:c r="R36" s="103"/>
      <x:c r="S36" s="103"/>
      <x:c r="T36" s="103"/>
      <x:c r="U36" s="103"/>
      <x:c r="V36" s="103"/>
      <x:c r="W36" s="103"/>
      <x:c r="X36" s="103"/>
      <x:c r="Y36" s="103"/>
      <x:c r="Z36" s="103"/>
    </x:row>
    <x:row r="37" ht="24" customHeight="1">
      <x:c r="A37" s="105"/>
      <x:c r="B37" s="105"/>
      <x:c r="C37" s="105"/>
      <x:c r="D37" s="128"/>
      <x:c r="E37" s="128"/>
      <x:c r="F37" s="105"/>
      <x:c r="G37" s="105"/>
      <x:c r="H37" s="105"/>
      <x:c r="I37" s="105"/>
      <x:c r="J37" s="105"/>
      <x:c r="K37" s="105" t="str">
        <x:f>IF(COUNTA(F37:J37)=0,"",IF(COUNTIF(F37:J37,"FAIL")&gt;0,"FAIL",IF(D37=E37,"PASS","REVIEW")))</x:f>
      </x:c>
      <x:c r="L37" s="105"/>
      <x:c r="M37" s="103"/>
      <x:c r="N37" s="103"/>
      <x:c r="O37" s="103"/>
      <x:c r="P37" s="103"/>
      <x:c r="Q37" s="103"/>
      <x:c r="R37" s="103"/>
      <x:c r="S37" s="103"/>
      <x:c r="T37" s="103"/>
      <x:c r="U37" s="103"/>
      <x:c r="V37" s="103"/>
      <x:c r="W37" s="103"/>
      <x:c r="X37" s="103"/>
      <x:c r="Y37" s="103"/>
      <x:c r="Z37" s="103"/>
    </x:row>
    <x:row r="38" ht="24" customHeight="1">
      <x:c r="A38" s="105"/>
      <x:c r="B38" s="105"/>
      <x:c r="C38" s="105"/>
      <x:c r="D38" s="128"/>
      <x:c r="E38" s="128"/>
      <x:c r="F38" s="105"/>
      <x:c r="G38" s="105"/>
      <x:c r="H38" s="105"/>
      <x:c r="I38" s="105"/>
      <x:c r="J38" s="105"/>
      <x:c r="K38" s="105" t="str">
        <x:f>IF(COUNTA(F38:J38)=0,"",IF(COUNTIF(F38:J38,"FAIL")&gt;0,"FAIL",IF(D38=E38,"PASS","REVIEW")))</x:f>
      </x:c>
      <x:c r="L38" s="105"/>
      <x:c r="M38" s="103"/>
      <x:c r="N38" s="103"/>
      <x:c r="O38" s="103"/>
      <x:c r="P38" s="103"/>
      <x:c r="Q38" s="103"/>
      <x:c r="R38" s="103"/>
      <x:c r="S38" s="103"/>
      <x:c r="T38" s="103"/>
      <x:c r="U38" s="103"/>
      <x:c r="V38" s="103"/>
      <x:c r="W38" s="103"/>
      <x:c r="X38" s="103"/>
      <x:c r="Y38" s="103"/>
      <x:c r="Z38" s="103"/>
    </x:row>
    <x:row r="39" ht="24" customHeight="1">
      <x:c r="A39" s="105"/>
      <x:c r="B39" s="105"/>
      <x:c r="C39" s="105"/>
      <x:c r="D39" s="128"/>
      <x:c r="E39" s="128"/>
      <x:c r="F39" s="105"/>
      <x:c r="G39" s="105"/>
      <x:c r="H39" s="105"/>
      <x:c r="I39" s="105"/>
      <x:c r="J39" s="105"/>
      <x:c r="K39" s="105" t="str">
        <x:f>IF(COUNTA(F39:J39)=0,"",IF(COUNTIF(F39:J39,"FAIL")&gt;0,"FAIL",IF(D39=E39,"PASS","REVIEW")))</x:f>
      </x:c>
      <x:c r="L39" s="105"/>
      <x:c r="M39" s="103"/>
      <x:c r="N39" s="103"/>
      <x:c r="O39" s="103"/>
      <x:c r="P39" s="103"/>
      <x:c r="Q39" s="103"/>
      <x:c r="R39" s="103"/>
      <x:c r="S39" s="103"/>
      <x:c r="T39" s="103"/>
      <x:c r="U39" s="103"/>
      <x:c r="V39" s="103"/>
      <x:c r="W39" s="103"/>
      <x:c r="X39" s="103"/>
      <x:c r="Y39" s="103"/>
      <x:c r="Z39" s="103"/>
    </x:row>
    <x:row r="40" ht="24" customHeight="1">
      <x:c r="A40" s="105"/>
      <x:c r="B40" s="105"/>
      <x:c r="C40" s="105"/>
      <x:c r="D40" s="128"/>
      <x:c r="E40" s="128"/>
      <x:c r="F40" s="105"/>
      <x:c r="G40" s="105"/>
      <x:c r="H40" s="105"/>
      <x:c r="I40" s="105"/>
      <x:c r="J40" s="105"/>
      <x:c r="K40" s="105" t="str">
        <x:f>IF(COUNTA(F40:J40)=0,"",IF(COUNTIF(F40:J40,"FAIL")&gt;0,"FAIL",IF(D40=E40,"PASS","REVIEW")))</x:f>
      </x:c>
      <x:c r="L40" s="105"/>
      <x:c r="M40" s="103"/>
      <x:c r="N40" s="103"/>
      <x:c r="O40" s="103"/>
      <x:c r="P40" s="103"/>
      <x:c r="Q40" s="103"/>
      <x:c r="R40" s="103"/>
      <x:c r="S40" s="103"/>
      <x:c r="T40" s="103"/>
      <x:c r="U40" s="103"/>
      <x:c r="V40" s="103"/>
      <x:c r="W40" s="103"/>
      <x:c r="X40" s="103"/>
      <x:c r="Y40" s="103"/>
      <x:c r="Z40" s="103"/>
    </x:row>
    <x:row r="41" ht="24" customHeight="1">
      <x:c r="A41" s="105"/>
      <x:c r="B41" s="105"/>
      <x:c r="C41" s="105"/>
      <x:c r="D41" s="128"/>
      <x:c r="E41" s="128"/>
      <x:c r="F41" s="105"/>
      <x:c r="G41" s="105"/>
      <x:c r="H41" s="105"/>
      <x:c r="I41" s="105"/>
      <x:c r="J41" s="105"/>
      <x:c r="K41" s="105" t="str">
        <x:f>IF(COUNTA(F41:J41)=0,"",IF(COUNTIF(F41:J41,"FAIL")&gt;0,"FAIL",IF(D41=E41,"PASS","REVIEW")))</x:f>
      </x:c>
      <x:c r="L41" s="105"/>
      <x:c r="M41" s="103"/>
      <x:c r="N41" s="103"/>
      <x:c r="O41" s="103"/>
      <x:c r="P41" s="103"/>
      <x:c r="Q41" s="103"/>
      <x:c r="R41" s="103"/>
      <x:c r="S41" s="103"/>
      <x:c r="T41" s="103"/>
      <x:c r="U41" s="103"/>
      <x:c r="V41" s="103"/>
      <x:c r="W41" s="103"/>
      <x:c r="X41" s="103"/>
      <x:c r="Y41" s="103"/>
      <x:c r="Z41" s="103"/>
    </x:row>
    <x:row r="42" ht="24" customHeight="1">
      <x:c r="A42" s="105"/>
      <x:c r="B42" s="105"/>
      <x:c r="C42" s="105"/>
      <x:c r="D42" s="128"/>
      <x:c r="E42" s="128"/>
      <x:c r="F42" s="105"/>
      <x:c r="G42" s="105"/>
      <x:c r="H42" s="105"/>
      <x:c r="I42" s="105"/>
      <x:c r="J42" s="105"/>
      <x:c r="K42" s="105" t="str">
        <x:f>IF(COUNTA(F42:J42)=0,"",IF(COUNTIF(F42:J42,"FAIL")&gt;0,"FAIL",IF(D42=E42,"PASS","REVIEW")))</x:f>
      </x:c>
      <x:c r="L42" s="105"/>
      <x:c r="M42" s="103"/>
      <x:c r="N42" s="103"/>
      <x:c r="O42" s="103"/>
      <x:c r="P42" s="103"/>
      <x:c r="Q42" s="103"/>
      <x:c r="R42" s="103"/>
      <x:c r="S42" s="103"/>
      <x:c r="T42" s="103"/>
      <x:c r="U42" s="103"/>
      <x:c r="V42" s="103"/>
      <x:c r="W42" s="103"/>
      <x:c r="X42" s="103"/>
      <x:c r="Y42" s="103"/>
      <x:c r="Z42" s="103"/>
    </x:row>
    <x:row r="43" ht="24" customHeight="1">
      <x:c r="A43" s="105"/>
      <x:c r="B43" s="105"/>
      <x:c r="C43" s="105"/>
      <x:c r="D43" s="128"/>
      <x:c r="E43" s="128"/>
      <x:c r="F43" s="105"/>
      <x:c r="G43" s="105"/>
      <x:c r="H43" s="105"/>
      <x:c r="I43" s="105"/>
      <x:c r="J43" s="105"/>
      <x:c r="K43" s="105" t="str">
        <x:f>IF(COUNTA(F43:J43)=0,"",IF(COUNTIF(F43:J43,"FAIL")&gt;0,"FAIL",IF(D43=E43,"PASS","REVIEW")))</x:f>
      </x:c>
      <x:c r="L43" s="105"/>
      <x:c r="M43" s="103"/>
      <x:c r="N43" s="103"/>
      <x:c r="O43" s="103"/>
      <x:c r="P43" s="103"/>
      <x:c r="Q43" s="103"/>
      <x:c r="R43" s="103"/>
      <x:c r="S43" s="103"/>
      <x:c r="T43" s="103"/>
      <x:c r="U43" s="103"/>
      <x:c r="V43" s="103"/>
      <x:c r="W43" s="103"/>
      <x:c r="X43" s="103"/>
      <x:c r="Y43" s="103"/>
      <x:c r="Z43" s="103"/>
    </x:row>
    <x:row r="44" ht="24" customHeight="1">
      <x:c r="A44" s="105"/>
      <x:c r="B44" s="105"/>
      <x:c r="C44" s="105"/>
      <x:c r="D44" s="128"/>
      <x:c r="E44" s="128"/>
      <x:c r="F44" s="105"/>
      <x:c r="G44" s="105"/>
      <x:c r="H44" s="105"/>
      <x:c r="I44" s="105"/>
      <x:c r="J44" s="105"/>
      <x:c r="K44" s="105" t="str">
        <x:f>IF(COUNTA(F44:J44)=0,"",IF(COUNTIF(F44:J44,"FAIL")&gt;0,"FAIL",IF(D44=E44,"PASS","REVIEW")))</x:f>
      </x:c>
      <x:c r="L44" s="105"/>
      <x:c r="M44" s="103"/>
      <x:c r="N44" s="103"/>
      <x:c r="O44" s="103"/>
      <x:c r="P44" s="103"/>
      <x:c r="Q44" s="103"/>
      <x:c r="R44" s="103"/>
      <x:c r="S44" s="103"/>
      <x:c r="T44" s="103"/>
      <x:c r="U44" s="103"/>
      <x:c r="V44" s="103"/>
      <x:c r="W44" s="103"/>
      <x:c r="X44" s="103"/>
      <x:c r="Y44" s="103"/>
      <x:c r="Z44" s="103"/>
    </x:row>
    <x:row r="45" ht="24" customHeight="1">
      <x:c r="A45" s="105"/>
      <x:c r="B45" s="105"/>
      <x:c r="C45" s="105"/>
      <x:c r="D45" s="128"/>
      <x:c r="E45" s="128"/>
      <x:c r="F45" s="105"/>
      <x:c r="G45" s="105"/>
      <x:c r="H45" s="105"/>
      <x:c r="I45" s="105"/>
      <x:c r="J45" s="105"/>
      <x:c r="K45" s="105" t="str">
        <x:f>IF(COUNTA(F45:J45)=0,"",IF(COUNTIF(F45:J45,"FAIL")&gt;0,"FAIL",IF(D45=E45,"PASS","REVIEW")))</x:f>
      </x:c>
      <x:c r="L45" s="105"/>
      <x:c r="M45" s="103"/>
      <x:c r="N45" s="103"/>
      <x:c r="O45" s="103"/>
      <x:c r="P45" s="103"/>
      <x:c r="Q45" s="103"/>
      <x:c r="R45" s="103"/>
      <x:c r="S45" s="103"/>
      <x:c r="T45" s="103"/>
      <x:c r="U45" s="103"/>
      <x:c r="V45" s="103"/>
      <x:c r="W45" s="103"/>
      <x:c r="X45" s="103"/>
      <x:c r="Y45" s="103"/>
      <x:c r="Z45" s="103"/>
    </x:row>
    <x:row r="46" ht="24" customHeight="1">
      <x:c r="A46" s="105"/>
      <x:c r="B46" s="105"/>
      <x:c r="C46" s="105"/>
      <x:c r="D46" s="128"/>
      <x:c r="E46" s="128"/>
      <x:c r="F46" s="105"/>
      <x:c r="G46" s="105"/>
      <x:c r="H46" s="105"/>
      <x:c r="I46" s="105"/>
      <x:c r="J46" s="105"/>
      <x:c r="K46" s="105" t="str">
        <x:f>IF(COUNTA(F46:J46)=0,"",IF(COUNTIF(F46:J46,"FAIL")&gt;0,"FAIL",IF(D46=E46,"PASS","REVIEW")))</x:f>
      </x:c>
      <x:c r="L46" s="105"/>
      <x:c r="M46" s="103"/>
      <x:c r="N46" s="103"/>
      <x:c r="O46" s="103"/>
      <x:c r="P46" s="103"/>
      <x:c r="Q46" s="103"/>
      <x:c r="R46" s="103"/>
      <x:c r="S46" s="103"/>
      <x:c r="T46" s="103"/>
      <x:c r="U46" s="103"/>
      <x:c r="V46" s="103"/>
      <x:c r="W46" s="103"/>
      <x:c r="X46" s="103"/>
      <x:c r="Y46" s="103"/>
      <x:c r="Z46" s="103"/>
    </x:row>
    <x:row r="47" ht="24" customHeight="1">
      <x:c r="A47" s="105"/>
      <x:c r="B47" s="105"/>
      <x:c r="C47" s="105"/>
      <x:c r="D47" s="128"/>
      <x:c r="E47" s="128"/>
      <x:c r="F47" s="105"/>
      <x:c r="G47" s="105"/>
      <x:c r="H47" s="105"/>
      <x:c r="I47" s="105"/>
      <x:c r="J47" s="105"/>
      <x:c r="K47" s="105" t="str">
        <x:f>IF(COUNTA(F47:J47)=0,"",IF(COUNTIF(F47:J47,"FAIL")&gt;0,"FAIL",IF(D47=E47,"PASS","REVIEW")))</x:f>
      </x:c>
      <x:c r="L47" s="105"/>
      <x:c r="M47" s="103"/>
      <x:c r="N47" s="103"/>
      <x:c r="O47" s="103"/>
      <x:c r="P47" s="103"/>
      <x:c r="Q47" s="103"/>
      <x:c r="R47" s="103"/>
      <x:c r="S47" s="103"/>
      <x:c r="T47" s="103"/>
      <x:c r="U47" s="103"/>
      <x:c r="V47" s="103"/>
      <x:c r="W47" s="103"/>
      <x:c r="X47" s="103"/>
      <x:c r="Y47" s="103"/>
      <x:c r="Z47" s="103"/>
    </x:row>
    <x:row r="48" ht="24" customHeight="1">
      <x:c r="A48" s="105"/>
      <x:c r="B48" s="105"/>
      <x:c r="C48" s="105"/>
      <x:c r="D48" s="128"/>
      <x:c r="E48" s="128"/>
      <x:c r="F48" s="105"/>
      <x:c r="G48" s="105"/>
      <x:c r="H48" s="105"/>
      <x:c r="I48" s="105"/>
      <x:c r="J48" s="105"/>
      <x:c r="K48" s="105" t="str">
        <x:f>IF(COUNTA(F48:J48)=0,"",IF(COUNTIF(F48:J48,"FAIL")&gt;0,"FAIL",IF(D48=E48,"PASS","REVIEW")))</x:f>
      </x:c>
      <x:c r="L48" s="105"/>
      <x:c r="M48" s="103"/>
      <x:c r="N48" s="103"/>
      <x:c r="O48" s="103"/>
      <x:c r="P48" s="103"/>
      <x:c r="Q48" s="103"/>
      <x:c r="R48" s="103"/>
      <x:c r="S48" s="103"/>
      <x:c r="T48" s="103"/>
      <x:c r="U48" s="103"/>
      <x:c r="V48" s="103"/>
      <x:c r="W48" s="103"/>
      <x:c r="X48" s="103"/>
      <x:c r="Y48" s="103"/>
      <x:c r="Z48" s="103"/>
    </x:row>
    <x:row r="49" ht="24" customHeight="1">
      <x:c r="A49" s="105"/>
      <x:c r="B49" s="105"/>
      <x:c r="C49" s="105"/>
      <x:c r="D49" s="128"/>
      <x:c r="E49" s="128"/>
      <x:c r="F49" s="105"/>
      <x:c r="G49" s="105"/>
      <x:c r="H49" s="105"/>
      <x:c r="I49" s="105"/>
      <x:c r="J49" s="105"/>
      <x:c r="K49" s="105" t="str">
        <x:f>IF(COUNTA(F49:J49)=0,"",IF(COUNTIF(F49:J49,"FAIL")&gt;0,"FAIL",IF(D49=E49,"PASS","REVIEW")))</x:f>
      </x:c>
      <x:c r="L49" s="105"/>
      <x:c r="M49" s="103"/>
      <x:c r="N49" s="103"/>
      <x:c r="O49" s="103"/>
      <x:c r="P49" s="103"/>
      <x:c r="Q49" s="103"/>
      <x:c r="R49" s="103"/>
      <x:c r="S49" s="103"/>
      <x:c r="T49" s="103"/>
      <x:c r="U49" s="103"/>
      <x:c r="V49" s="103"/>
      <x:c r="W49" s="103"/>
      <x:c r="X49" s="103"/>
      <x:c r="Y49" s="103"/>
      <x:c r="Z49" s="103"/>
    </x:row>
    <x:row r="50" ht="24" customHeight="1">
      <x:c r="A50" s="105"/>
      <x:c r="B50" s="105"/>
      <x:c r="C50" s="105"/>
      <x:c r="D50" s="128"/>
      <x:c r="E50" s="128"/>
      <x:c r="F50" s="105"/>
      <x:c r="G50" s="105"/>
      <x:c r="H50" s="105"/>
      <x:c r="I50" s="105"/>
      <x:c r="J50" s="105"/>
      <x:c r="K50" s="105" t="str">
        <x:f>IF(COUNTA(F50:J50)=0,"",IF(COUNTIF(F50:J50,"FAIL")&gt;0,"FAIL",IF(D50=E50,"PASS","REVIEW")))</x:f>
      </x:c>
      <x:c r="L50" s="105"/>
      <x:c r="M50" s="103"/>
      <x:c r="N50" s="103"/>
      <x:c r="O50" s="103"/>
      <x:c r="P50" s="103"/>
      <x:c r="Q50" s="103"/>
      <x:c r="R50" s="103"/>
      <x:c r="S50" s="103"/>
      <x:c r="T50" s="103"/>
      <x:c r="U50" s="103"/>
      <x:c r="V50" s="103"/>
      <x:c r="W50" s="103"/>
      <x:c r="X50" s="103"/>
      <x:c r="Y50" s="103"/>
      <x:c r="Z50" s="103"/>
    </x:row>
    <x:row r="51" ht="24" customHeight="1">
      <x:c r="A51" s="105"/>
      <x:c r="B51" s="105"/>
      <x:c r="C51" s="105"/>
      <x:c r="D51" s="128"/>
      <x:c r="E51" s="128"/>
      <x:c r="F51" s="105"/>
      <x:c r="G51" s="105"/>
      <x:c r="H51" s="105"/>
      <x:c r="I51" s="105"/>
      <x:c r="J51" s="105"/>
      <x:c r="K51" s="105" t="str">
        <x:f>IF(COUNTA(F51:J51)=0,"",IF(COUNTIF(F51:J51,"FAIL")&gt;0,"FAIL",IF(D51=E51,"PASS","REVIEW")))</x:f>
      </x:c>
      <x:c r="L51" s="105"/>
      <x:c r="M51" s="103"/>
      <x:c r="N51" s="103"/>
      <x:c r="O51" s="103"/>
      <x:c r="P51" s="103"/>
      <x:c r="Q51" s="103"/>
      <x:c r="R51" s="103"/>
      <x:c r="S51" s="103"/>
      <x:c r="T51" s="103"/>
      <x:c r="U51" s="103"/>
      <x:c r="V51" s="103"/>
      <x:c r="W51" s="103"/>
      <x:c r="X51" s="103"/>
      <x:c r="Y51" s="103"/>
      <x:c r="Z51" s="103"/>
    </x:row>
    <x:row r="52" ht="24" customHeight="1">
      <x:c r="A52" s="105"/>
      <x:c r="B52" s="105"/>
      <x:c r="C52" s="105"/>
      <x:c r="D52" s="128"/>
      <x:c r="E52" s="128"/>
      <x:c r="F52" s="105"/>
      <x:c r="G52" s="105"/>
      <x:c r="H52" s="105"/>
      <x:c r="I52" s="105"/>
      <x:c r="J52" s="105"/>
      <x:c r="K52" s="105" t="str">
        <x:f>IF(COUNTA(F52:J52)=0,"",IF(COUNTIF(F52:J52,"FAIL")&gt;0,"FAIL",IF(D52=E52,"PASS","REVIEW")))</x:f>
      </x:c>
      <x:c r="L52" s="105"/>
      <x:c r="M52" s="103"/>
      <x:c r="N52" s="103"/>
      <x:c r="O52" s="103"/>
      <x:c r="P52" s="103"/>
      <x:c r="Q52" s="103"/>
      <x:c r="R52" s="103"/>
      <x:c r="S52" s="103"/>
      <x:c r="T52" s="103"/>
      <x:c r="U52" s="103"/>
      <x:c r="V52" s="103"/>
      <x:c r="W52" s="103"/>
      <x:c r="X52" s="103"/>
      <x:c r="Y52" s="103"/>
      <x:c r="Z52" s="103"/>
    </x:row>
    <x:row r="53" ht="24" customHeight="1">
      <x:c r="A53" s="105"/>
      <x:c r="B53" s="105"/>
      <x:c r="C53" s="105"/>
      <x:c r="D53" s="128"/>
      <x:c r="E53" s="128"/>
      <x:c r="F53" s="105"/>
      <x:c r="G53" s="105"/>
      <x:c r="H53" s="105"/>
      <x:c r="I53" s="105"/>
      <x:c r="J53" s="105"/>
      <x:c r="K53" s="105" t="str">
        <x:f>IF(COUNTA(F53:J53)=0,"",IF(COUNTIF(F53:J53,"FAIL")&gt;0,"FAIL",IF(D53=E53,"PASS","REVIEW")))</x:f>
      </x:c>
      <x:c r="L53" s="105"/>
      <x:c r="M53" s="103"/>
      <x:c r="N53" s="103"/>
      <x:c r="O53" s="103"/>
      <x:c r="P53" s="103"/>
      <x:c r="Q53" s="103"/>
      <x:c r="R53" s="103"/>
      <x:c r="S53" s="103"/>
      <x:c r="T53" s="103"/>
      <x:c r="U53" s="103"/>
      <x:c r="V53" s="103"/>
      <x:c r="W53" s="103"/>
      <x:c r="X53" s="103"/>
      <x:c r="Y53" s="103"/>
      <x:c r="Z53" s="103"/>
    </x:row>
    <x:row r="54" ht="24" customHeight="1">
      <x:c r="A54" s="105"/>
      <x:c r="B54" s="105"/>
      <x:c r="C54" s="105"/>
      <x:c r="D54" s="128"/>
      <x:c r="E54" s="128"/>
      <x:c r="F54" s="105"/>
      <x:c r="G54" s="105"/>
      <x:c r="H54" s="105"/>
      <x:c r="I54" s="105"/>
      <x:c r="J54" s="105"/>
      <x:c r="K54" s="105" t="str">
        <x:f>IF(COUNTA(F54:J54)=0,"",IF(COUNTIF(F54:J54,"FAIL")&gt;0,"FAIL",IF(D54=E54,"PASS","REVIEW")))</x:f>
      </x:c>
      <x:c r="L54" s="105"/>
      <x:c r="M54" s="103"/>
      <x:c r="N54" s="103"/>
      <x:c r="O54" s="103"/>
      <x:c r="P54" s="103"/>
      <x:c r="Q54" s="103"/>
      <x:c r="R54" s="103"/>
      <x:c r="S54" s="103"/>
      <x:c r="T54" s="103"/>
      <x:c r="U54" s="103"/>
      <x:c r="V54" s="103"/>
      <x:c r="W54" s="103"/>
      <x:c r="X54" s="103"/>
      <x:c r="Y54" s="103"/>
      <x:c r="Z54" s="103"/>
    </x:row>
    <x:row r="55" ht="24" customHeight="1">
      <x:c r="A55" s="105"/>
      <x:c r="B55" s="105"/>
      <x:c r="C55" s="105"/>
      <x:c r="D55" s="128"/>
      <x:c r="E55" s="128"/>
      <x:c r="F55" s="105"/>
      <x:c r="G55" s="105"/>
      <x:c r="H55" s="105"/>
      <x:c r="I55" s="105"/>
      <x:c r="J55" s="105"/>
      <x:c r="K55" s="105" t="str">
        <x:f>IF(COUNTA(F55:J55)=0,"",IF(COUNTIF(F55:J55,"FAIL")&gt;0,"FAIL",IF(D55=E55,"PASS","REVIEW")))</x:f>
      </x:c>
      <x:c r="L55" s="105"/>
      <x:c r="M55" s="103"/>
      <x:c r="N55" s="103"/>
      <x:c r="O55" s="103"/>
      <x:c r="P55" s="103"/>
      <x:c r="Q55" s="103"/>
      <x:c r="R55" s="103"/>
      <x:c r="S55" s="103"/>
      <x:c r="T55" s="103"/>
      <x:c r="U55" s="103"/>
      <x:c r="V55" s="103"/>
      <x:c r="W55" s="103"/>
      <x:c r="X55" s="103"/>
      <x:c r="Y55" s="103"/>
      <x:c r="Z55" s="103"/>
    </x:row>
    <x:row r="56" ht="24" customHeight="1">
      <x:c r="A56" s="105"/>
      <x:c r="B56" s="105"/>
      <x:c r="C56" s="105"/>
      <x:c r="D56" s="128"/>
      <x:c r="E56" s="128"/>
      <x:c r="F56" s="105"/>
      <x:c r="G56" s="105"/>
      <x:c r="H56" s="105"/>
      <x:c r="I56" s="105"/>
      <x:c r="J56" s="105"/>
      <x:c r="K56" s="105" t="str">
        <x:f>IF(COUNTA(F56:J56)=0,"",IF(COUNTIF(F56:J56,"FAIL")&gt;0,"FAIL",IF(D56=E56,"PASS","REVIEW")))</x:f>
      </x:c>
      <x:c r="L56" s="105"/>
      <x:c r="M56" s="103"/>
      <x:c r="N56" s="103"/>
      <x:c r="O56" s="103"/>
      <x:c r="P56" s="103"/>
      <x:c r="Q56" s="103"/>
      <x:c r="R56" s="103"/>
      <x:c r="S56" s="103"/>
      <x:c r="T56" s="103"/>
      <x:c r="U56" s="103"/>
      <x:c r="V56" s="103"/>
      <x:c r="W56" s="103"/>
      <x:c r="X56" s="103"/>
      <x:c r="Y56" s="103"/>
      <x:c r="Z56" s="103"/>
    </x:row>
    <x:row r="57" ht="24" customHeight="1">
      <x:c r="A57" s="105"/>
      <x:c r="B57" s="105"/>
      <x:c r="C57" s="105"/>
      <x:c r="D57" s="128"/>
      <x:c r="E57" s="128"/>
      <x:c r="F57" s="105"/>
      <x:c r="G57" s="105"/>
      <x:c r="H57" s="105"/>
      <x:c r="I57" s="105"/>
      <x:c r="J57" s="105"/>
      <x:c r="K57" s="105" t="str">
        <x:f>IF(COUNTA(F57:J57)=0,"",IF(COUNTIF(F57:J57,"FAIL")&gt;0,"FAIL",IF(D57=E57,"PASS","REVIEW")))</x:f>
      </x:c>
      <x:c r="L57" s="105"/>
      <x:c r="M57" s="103"/>
      <x:c r="N57" s="103"/>
      <x:c r="O57" s="103"/>
      <x:c r="P57" s="103"/>
      <x:c r="Q57" s="103"/>
      <x:c r="R57" s="103"/>
      <x:c r="S57" s="103"/>
      <x:c r="T57" s="103"/>
      <x:c r="U57" s="103"/>
      <x:c r="V57" s="103"/>
      <x:c r="W57" s="103"/>
      <x:c r="X57" s="103"/>
      <x:c r="Y57" s="103"/>
      <x:c r="Z57" s="103"/>
    </x:row>
    <x:row r="58" ht="24" customHeight="1">
      <x:c r="A58" s="105"/>
      <x:c r="B58" s="105"/>
      <x:c r="C58" s="105"/>
      <x:c r="D58" s="128"/>
      <x:c r="E58" s="128"/>
      <x:c r="F58" s="105"/>
      <x:c r="G58" s="105"/>
      <x:c r="H58" s="105"/>
      <x:c r="I58" s="105"/>
      <x:c r="J58" s="105"/>
      <x:c r="K58" s="105" t="str">
        <x:f>IF(COUNTA(F58:J58)=0,"",IF(COUNTIF(F58:J58,"FAIL")&gt;0,"FAIL",IF(D58=E58,"PASS","REVIEW")))</x:f>
      </x:c>
      <x:c r="L58" s="105"/>
      <x:c r="M58" s="103"/>
      <x:c r="N58" s="103"/>
      <x:c r="O58" s="103"/>
      <x:c r="P58" s="103"/>
      <x:c r="Q58" s="103"/>
      <x:c r="R58" s="103"/>
      <x:c r="S58" s="103"/>
      <x:c r="T58" s="103"/>
      <x:c r="U58" s="103"/>
      <x:c r="V58" s="103"/>
      <x:c r="W58" s="103"/>
      <x:c r="X58" s="103"/>
      <x:c r="Y58" s="103"/>
      <x:c r="Z58" s="103"/>
    </x:row>
    <x:row r="59" ht="24" customHeight="1">
      <x:c r="A59" s="105"/>
      <x:c r="B59" s="105"/>
      <x:c r="C59" s="105"/>
      <x:c r="D59" s="128"/>
      <x:c r="E59" s="128"/>
      <x:c r="F59" s="105"/>
      <x:c r="G59" s="105"/>
      <x:c r="H59" s="105"/>
      <x:c r="I59" s="105"/>
      <x:c r="J59" s="105"/>
      <x:c r="K59" s="105" t="str">
        <x:f>IF(COUNTA(F59:J59)=0,"",IF(COUNTIF(F59:J59,"FAIL")&gt;0,"FAIL",IF(D59=E59,"PASS","REVIEW")))</x:f>
      </x:c>
      <x:c r="L59" s="105"/>
      <x:c r="M59" s="103"/>
      <x:c r="N59" s="103"/>
      <x:c r="O59" s="103"/>
      <x:c r="P59" s="103"/>
      <x:c r="Q59" s="103"/>
      <x:c r="R59" s="103"/>
      <x:c r="S59" s="103"/>
      <x:c r="T59" s="103"/>
      <x:c r="U59" s="103"/>
      <x:c r="V59" s="103"/>
      <x:c r="W59" s="103"/>
      <x:c r="X59" s="103"/>
      <x:c r="Y59" s="103"/>
      <x:c r="Z59" s="103"/>
    </x:row>
    <x:row r="60" ht="24" customHeight="1">
      <x:c r="A60" s="105"/>
      <x:c r="B60" s="105"/>
      <x:c r="C60" s="105"/>
      <x:c r="D60" s="128"/>
      <x:c r="E60" s="128"/>
      <x:c r="F60" s="105"/>
      <x:c r="G60" s="105"/>
      <x:c r="H60" s="105"/>
      <x:c r="I60" s="105"/>
      <x:c r="J60" s="105"/>
      <x:c r="K60" s="105" t="str">
        <x:f>IF(COUNTA(F60:J60)=0,"",IF(COUNTIF(F60:J60,"FAIL")&gt;0,"FAIL",IF(D60=E60,"PASS","REVIEW")))</x:f>
      </x:c>
      <x:c r="L60" s="105"/>
      <x:c r="M60" s="103"/>
      <x:c r="N60" s="103"/>
      <x:c r="O60" s="103"/>
      <x:c r="P60" s="103"/>
      <x:c r="Q60" s="103"/>
      <x:c r="R60" s="103"/>
      <x:c r="S60" s="103"/>
      <x:c r="T60" s="103"/>
      <x:c r="U60" s="103"/>
      <x:c r="V60" s="103"/>
      <x:c r="W60" s="103"/>
      <x:c r="X60" s="103"/>
      <x:c r="Y60" s="103"/>
      <x:c r="Z60" s="103"/>
    </x:row>
    <x:row r="61" ht="24" customHeight="1">
      <x:c r="A61" s="105"/>
      <x:c r="B61" s="105"/>
      <x:c r="C61" s="105"/>
      <x:c r="D61" s="128"/>
      <x:c r="E61" s="128"/>
      <x:c r="F61" s="105"/>
      <x:c r="G61" s="105"/>
      <x:c r="H61" s="105"/>
      <x:c r="I61" s="105"/>
      <x:c r="J61" s="105"/>
      <x:c r="K61" s="105" t="str">
        <x:f>IF(COUNTA(F61:J61)=0,"",IF(COUNTIF(F61:J61,"FAIL")&gt;0,"FAIL",IF(D61=E61,"PASS","REVIEW")))</x:f>
      </x:c>
      <x:c r="L61" s="105"/>
      <x:c r="M61" s="103"/>
      <x:c r="N61" s="103"/>
      <x:c r="O61" s="103"/>
      <x:c r="P61" s="103"/>
      <x:c r="Q61" s="103"/>
      <x:c r="R61" s="103"/>
      <x:c r="S61" s="103"/>
      <x:c r="T61" s="103"/>
      <x:c r="U61" s="103"/>
      <x:c r="V61" s="103"/>
      <x:c r="W61" s="103"/>
      <x:c r="X61" s="103"/>
      <x:c r="Y61" s="103"/>
      <x:c r="Z61" s="103"/>
    </x:row>
    <x:row r="62" ht="24" customHeight="1">
      <x:c r="A62" s="105"/>
      <x:c r="B62" s="105"/>
      <x:c r="C62" s="105"/>
      <x:c r="D62" s="128"/>
      <x:c r="E62" s="128"/>
      <x:c r="F62" s="105"/>
      <x:c r="G62" s="105"/>
      <x:c r="H62" s="105"/>
      <x:c r="I62" s="105"/>
      <x:c r="J62" s="105"/>
      <x:c r="K62" s="105" t="str">
        <x:f>IF(COUNTA(F62:J62)=0,"",IF(COUNTIF(F62:J62,"FAIL")&gt;0,"FAIL",IF(D62=E62,"PASS","REVIEW")))</x:f>
      </x:c>
      <x:c r="L62" s="105"/>
      <x:c r="M62" s="103"/>
      <x:c r="N62" s="103"/>
      <x:c r="O62" s="103"/>
      <x:c r="P62" s="103"/>
      <x:c r="Q62" s="103"/>
      <x:c r="R62" s="103"/>
      <x:c r="S62" s="103"/>
      <x:c r="T62" s="103"/>
      <x:c r="U62" s="103"/>
      <x:c r="V62" s="103"/>
      <x:c r="W62" s="103"/>
      <x:c r="X62" s="103"/>
      <x:c r="Y62" s="103"/>
      <x:c r="Z62" s="103"/>
    </x:row>
    <x:row r="63" ht="24" customHeight="1">
      <x:c r="A63" s="105"/>
      <x:c r="B63" s="105"/>
      <x:c r="C63" s="105"/>
      <x:c r="D63" s="128"/>
      <x:c r="E63" s="128"/>
      <x:c r="F63" s="105"/>
      <x:c r="G63" s="105"/>
      <x:c r="H63" s="105"/>
      <x:c r="I63" s="105"/>
      <x:c r="J63" s="105"/>
      <x:c r="K63" s="105" t="str">
        <x:f>IF(COUNTA(F63:J63)=0,"",IF(COUNTIF(F63:J63,"FAIL")&gt;0,"FAIL",IF(D63=E63,"PASS","REVIEW")))</x:f>
      </x:c>
      <x:c r="L63" s="105"/>
      <x:c r="M63" s="103"/>
      <x:c r="N63" s="103"/>
      <x:c r="O63" s="103"/>
      <x:c r="P63" s="103"/>
      <x:c r="Q63" s="103"/>
      <x:c r="R63" s="103"/>
      <x:c r="S63" s="103"/>
      <x:c r="T63" s="103"/>
      <x:c r="U63" s="103"/>
      <x:c r="V63" s="103"/>
      <x:c r="W63" s="103"/>
      <x:c r="X63" s="103"/>
      <x:c r="Y63" s="103"/>
      <x:c r="Z63" s="103"/>
    </x:row>
    <x:row r="64" ht="24" customHeight="1">
      <x:c r="A64" s="105"/>
      <x:c r="B64" s="105"/>
      <x:c r="C64" s="105"/>
      <x:c r="D64" s="128"/>
      <x:c r="E64" s="128"/>
      <x:c r="F64" s="105"/>
      <x:c r="G64" s="105"/>
      <x:c r="H64" s="105"/>
      <x:c r="I64" s="105"/>
      <x:c r="J64" s="105"/>
      <x:c r="K64" s="105" t="str">
        <x:f>IF(COUNTA(F64:J64)=0,"",IF(COUNTIF(F64:J64,"FAIL")&gt;0,"FAIL",IF(D64=E64,"PASS","REVIEW")))</x:f>
      </x:c>
      <x:c r="L64" s="105"/>
      <x:c r="M64" s="103"/>
      <x:c r="N64" s="103"/>
      <x:c r="O64" s="103"/>
      <x:c r="P64" s="103"/>
      <x:c r="Q64" s="103"/>
      <x:c r="R64" s="103"/>
      <x:c r="S64" s="103"/>
      <x:c r="T64" s="103"/>
      <x:c r="U64" s="103"/>
      <x:c r="V64" s="103"/>
      <x:c r="W64" s="103"/>
      <x:c r="X64" s="103"/>
      <x:c r="Y64" s="103"/>
      <x:c r="Z64" s="103"/>
    </x:row>
    <x:row r="65" ht="24" customHeight="1">
      <x:c r="A65" s="105"/>
      <x:c r="B65" s="105"/>
      <x:c r="C65" s="105"/>
      <x:c r="D65" s="128"/>
      <x:c r="E65" s="128"/>
      <x:c r="F65" s="105"/>
      <x:c r="G65" s="105"/>
      <x:c r="H65" s="105"/>
      <x:c r="I65" s="105"/>
      <x:c r="J65" s="105"/>
      <x:c r="K65" s="105" t="str">
        <x:f>IF(COUNTA(F65:J65)=0,"",IF(COUNTIF(F65:J65,"FAIL")&gt;0,"FAIL",IF(D65=E65,"PASS","REVIEW")))</x:f>
      </x:c>
      <x:c r="L65" s="105"/>
      <x:c r="M65" s="103"/>
      <x:c r="N65" s="103"/>
      <x:c r="O65" s="103"/>
      <x:c r="P65" s="103"/>
      <x:c r="Q65" s="103"/>
      <x:c r="R65" s="103"/>
      <x:c r="S65" s="103"/>
      <x:c r="T65" s="103"/>
      <x:c r="U65" s="103"/>
      <x:c r="V65" s="103"/>
      <x:c r="W65" s="103"/>
      <x:c r="X65" s="103"/>
      <x:c r="Y65" s="103"/>
      <x:c r="Z65" s="103"/>
    </x:row>
    <x:row r="66" ht="24" customHeight="1">
      <x:c r="A66" s="105"/>
      <x:c r="B66" s="105"/>
      <x:c r="C66" s="105"/>
      <x:c r="D66" s="128"/>
      <x:c r="E66" s="128"/>
      <x:c r="F66" s="105"/>
      <x:c r="G66" s="105"/>
      <x:c r="H66" s="105"/>
      <x:c r="I66" s="105"/>
      <x:c r="J66" s="105"/>
      <x:c r="K66" s="105" t="str">
        <x:f>IF(COUNTA(F66:J66)=0,"",IF(COUNTIF(F66:J66,"FAIL")&gt;0,"FAIL",IF(D66=E66,"PASS","REVIEW")))</x:f>
      </x:c>
      <x:c r="L66" s="105"/>
      <x:c r="M66" s="103"/>
      <x:c r="N66" s="103"/>
      <x:c r="O66" s="103"/>
      <x:c r="P66" s="103"/>
      <x:c r="Q66" s="103"/>
      <x:c r="R66" s="103"/>
      <x:c r="S66" s="103"/>
      <x:c r="T66" s="103"/>
      <x:c r="U66" s="103"/>
      <x:c r="V66" s="103"/>
      <x:c r="W66" s="103"/>
      <x:c r="X66" s="103"/>
      <x:c r="Y66" s="103"/>
      <x:c r="Z66" s="103"/>
    </x:row>
    <x:row r="67" ht="24" customHeight="1">
      <x:c r="A67" s="105"/>
      <x:c r="B67" s="105"/>
      <x:c r="C67" s="105"/>
      <x:c r="D67" s="128"/>
      <x:c r="E67" s="128"/>
      <x:c r="F67" s="105"/>
      <x:c r="G67" s="105"/>
      <x:c r="H67" s="105"/>
      <x:c r="I67" s="105"/>
      <x:c r="J67" s="105"/>
      <x:c r="K67" s="105" t="str">
        <x:f>IF(COUNTA(F67:J67)=0,"",IF(COUNTIF(F67:J67,"FAIL")&gt;0,"FAIL",IF(D67=E67,"PASS","REVIEW")))</x:f>
      </x:c>
      <x:c r="L67" s="105"/>
      <x:c r="M67" s="103"/>
      <x:c r="N67" s="103"/>
      <x:c r="O67" s="103"/>
      <x:c r="P67" s="103"/>
      <x:c r="Q67" s="103"/>
      <x:c r="R67" s="103"/>
      <x:c r="S67" s="103"/>
      <x:c r="T67" s="103"/>
      <x:c r="U67" s="103"/>
      <x:c r="V67" s="103"/>
      <x:c r="W67" s="103"/>
      <x:c r="X67" s="103"/>
      <x:c r="Y67" s="103"/>
      <x:c r="Z67" s="103"/>
    </x:row>
    <x:row r="68" ht="24" customHeight="1">
      <x:c r="A68" s="105"/>
      <x:c r="B68" s="105"/>
      <x:c r="C68" s="105"/>
      <x:c r="D68" s="128"/>
      <x:c r="E68" s="128"/>
      <x:c r="F68" s="105"/>
      <x:c r="G68" s="105"/>
      <x:c r="H68" s="105"/>
      <x:c r="I68" s="105"/>
      <x:c r="J68" s="105"/>
      <x:c r="K68" s="105" t="str">
        <x:f>IF(COUNTA(F68:J68)=0,"",IF(COUNTIF(F68:J68,"FAIL")&gt;0,"FAIL",IF(D68=E68,"PASS","REVIEW")))</x:f>
      </x:c>
      <x:c r="L68" s="105"/>
      <x:c r="M68" s="103"/>
      <x:c r="N68" s="103"/>
      <x:c r="O68" s="103"/>
      <x:c r="P68" s="103"/>
      <x:c r="Q68" s="103"/>
      <x:c r="R68" s="103"/>
      <x:c r="S68" s="103"/>
      <x:c r="T68" s="103"/>
      <x:c r="U68" s="103"/>
      <x:c r="V68" s="103"/>
      <x:c r="W68" s="103"/>
      <x:c r="X68" s="103"/>
      <x:c r="Y68" s="103"/>
      <x:c r="Z68" s="103"/>
    </x:row>
    <x:row r="69" ht="24" customHeight="1">
      <x:c r="A69" s="105"/>
      <x:c r="B69" s="105"/>
      <x:c r="C69" s="105"/>
      <x:c r="D69" s="128"/>
      <x:c r="E69" s="128"/>
      <x:c r="F69" s="105"/>
      <x:c r="G69" s="105"/>
      <x:c r="H69" s="105"/>
      <x:c r="I69" s="105"/>
      <x:c r="J69" s="105"/>
      <x:c r="K69" s="105" t="str">
        <x:f>IF(COUNTA(F69:J69)=0,"",IF(COUNTIF(F69:J69,"FAIL")&gt;0,"FAIL",IF(D69=E69,"PASS","REVIEW")))</x:f>
      </x:c>
      <x:c r="L69" s="105"/>
      <x:c r="M69" s="103"/>
      <x:c r="N69" s="103"/>
      <x:c r="O69" s="103"/>
      <x:c r="P69" s="103"/>
      <x:c r="Q69" s="103"/>
      <x:c r="R69" s="103"/>
      <x:c r="S69" s="103"/>
      <x:c r="T69" s="103"/>
      <x:c r="U69" s="103"/>
      <x:c r="V69" s="103"/>
      <x:c r="W69" s="103"/>
      <x:c r="X69" s="103"/>
      <x:c r="Y69" s="103"/>
      <x:c r="Z69" s="103"/>
    </x:row>
    <x:row r="70" ht="24" customHeight="1">
      <x:c r="A70" s="105"/>
      <x:c r="B70" s="105"/>
      <x:c r="C70" s="105"/>
      <x:c r="D70" s="128"/>
      <x:c r="E70" s="128"/>
      <x:c r="F70" s="105"/>
      <x:c r="G70" s="105"/>
      <x:c r="H70" s="105"/>
      <x:c r="I70" s="105"/>
      <x:c r="J70" s="105"/>
      <x:c r="K70" s="105" t="str">
        <x:f>IF(COUNTA(F70:J70)=0,"",IF(COUNTIF(F70:J70,"FAIL")&gt;0,"FAIL",IF(D70=E70,"PASS","REVIEW")))</x:f>
      </x:c>
      <x:c r="L70" s="105"/>
      <x:c r="M70" s="103"/>
      <x:c r="N70" s="103"/>
      <x:c r="O70" s="103"/>
      <x:c r="P70" s="103"/>
      <x:c r="Q70" s="103"/>
      <x:c r="R70" s="103"/>
      <x:c r="S70" s="103"/>
      <x:c r="T70" s="103"/>
      <x:c r="U70" s="103"/>
      <x:c r="V70" s="103"/>
      <x:c r="W70" s="103"/>
      <x:c r="X70" s="103"/>
      <x:c r="Y70" s="103"/>
      <x:c r="Z70" s="103"/>
    </x:row>
    <x:row r="71" ht="24" customHeight="1">
      <x:c r="A71" s="105"/>
      <x:c r="B71" s="105"/>
      <x:c r="C71" s="105"/>
      <x:c r="D71" s="128"/>
      <x:c r="E71" s="128"/>
      <x:c r="F71" s="105"/>
      <x:c r="G71" s="105"/>
      <x:c r="H71" s="105"/>
      <x:c r="I71" s="105"/>
      <x:c r="J71" s="105"/>
      <x:c r="K71" s="105" t="str">
        <x:f>IF(COUNTA(F71:J71)=0,"",IF(COUNTIF(F71:J71,"FAIL")&gt;0,"FAIL",IF(D71=E71,"PASS","REVIEW")))</x:f>
      </x:c>
      <x:c r="L71" s="105"/>
      <x:c r="M71" s="103"/>
      <x:c r="N71" s="103"/>
      <x:c r="O71" s="103"/>
      <x:c r="P71" s="103"/>
      <x:c r="Q71" s="103"/>
      <x:c r="R71" s="103"/>
      <x:c r="S71" s="103"/>
      <x:c r="T71" s="103"/>
      <x:c r="U71" s="103"/>
      <x:c r="V71" s="103"/>
      <x:c r="W71" s="103"/>
      <x:c r="X71" s="103"/>
      <x:c r="Y71" s="103"/>
      <x:c r="Z71" s="103"/>
    </x:row>
    <x:row r="72" ht="24" customHeight="1">
      <x:c r="A72" s="105"/>
      <x:c r="B72" s="105"/>
      <x:c r="C72" s="105"/>
      <x:c r="D72" s="128"/>
      <x:c r="E72" s="128"/>
      <x:c r="F72" s="105"/>
      <x:c r="G72" s="105"/>
      <x:c r="H72" s="105"/>
      <x:c r="I72" s="105"/>
      <x:c r="J72" s="105"/>
      <x:c r="K72" s="105" t="str">
        <x:f>IF(COUNTA(F72:J72)=0,"",IF(COUNTIF(F72:J72,"FAIL")&gt;0,"FAIL",IF(D72=E72,"PASS","REVIEW")))</x:f>
      </x:c>
      <x:c r="L72" s="105"/>
      <x:c r="M72" s="103"/>
      <x:c r="N72" s="103"/>
      <x:c r="O72" s="103"/>
      <x:c r="P72" s="103"/>
      <x:c r="Q72" s="103"/>
      <x:c r="R72" s="103"/>
      <x:c r="S72" s="103"/>
      <x:c r="T72" s="103"/>
      <x:c r="U72" s="103"/>
      <x:c r="V72" s="103"/>
      <x:c r="W72" s="103"/>
      <x:c r="X72" s="103"/>
      <x:c r="Y72" s="103"/>
      <x:c r="Z72" s="103"/>
    </x:row>
    <x:row r="73" ht="24" customHeight="1">
      <x:c r="A73" s="105"/>
      <x:c r="B73" s="105"/>
      <x:c r="C73" s="105"/>
      <x:c r="D73" s="128"/>
      <x:c r="E73" s="128"/>
      <x:c r="F73" s="105"/>
      <x:c r="G73" s="105"/>
      <x:c r="H73" s="105"/>
      <x:c r="I73" s="105"/>
      <x:c r="J73" s="105"/>
      <x:c r="K73" s="105" t="str">
        <x:f>IF(COUNTA(F73:J73)=0,"",IF(COUNTIF(F73:J73,"FAIL")&gt;0,"FAIL",IF(D73=E73,"PASS","REVIEW")))</x:f>
      </x:c>
      <x:c r="L73" s="105"/>
      <x:c r="M73" s="103"/>
      <x:c r="N73" s="103"/>
      <x:c r="O73" s="103"/>
      <x:c r="P73" s="103"/>
      <x:c r="Q73" s="103"/>
      <x:c r="R73" s="103"/>
      <x:c r="S73" s="103"/>
      <x:c r="T73" s="103"/>
      <x:c r="U73" s="103"/>
      <x:c r="V73" s="103"/>
      <x:c r="W73" s="103"/>
      <x:c r="X73" s="103"/>
      <x:c r="Y73" s="103"/>
      <x:c r="Z73" s="103"/>
    </x:row>
    <x:row r="74" ht="24" customHeight="1">
      <x:c r="A74" s="105"/>
      <x:c r="B74" s="105"/>
      <x:c r="C74" s="105"/>
      <x:c r="D74" s="128"/>
      <x:c r="E74" s="128"/>
      <x:c r="F74" s="105"/>
      <x:c r="G74" s="105"/>
      <x:c r="H74" s="105"/>
      <x:c r="I74" s="105"/>
      <x:c r="J74" s="105"/>
      <x:c r="K74" s="105" t="str">
        <x:f>IF(COUNTA(F74:J74)=0,"",IF(COUNTIF(F74:J74,"FAIL")&gt;0,"FAIL",IF(D74=E74,"PASS","REVIEW")))</x:f>
      </x:c>
      <x:c r="L74" s="105"/>
      <x:c r="M74" s="103"/>
      <x:c r="N74" s="103"/>
      <x:c r="O74" s="103"/>
      <x:c r="P74" s="103"/>
      <x:c r="Q74" s="103"/>
      <x:c r="R74" s="103"/>
      <x:c r="S74" s="103"/>
      <x:c r="T74" s="103"/>
      <x:c r="U74" s="103"/>
      <x:c r="V74" s="103"/>
      <x:c r="W74" s="103"/>
      <x:c r="X74" s="103"/>
      <x:c r="Y74" s="103"/>
      <x:c r="Z74" s="103"/>
    </x:row>
    <x:row r="75" ht="24" customHeight="1">
      <x:c r="A75" s="105"/>
      <x:c r="B75" s="105"/>
      <x:c r="C75" s="105"/>
      <x:c r="D75" s="128"/>
      <x:c r="E75" s="128"/>
      <x:c r="F75" s="105"/>
      <x:c r="G75" s="105"/>
      <x:c r="H75" s="105"/>
      <x:c r="I75" s="105"/>
      <x:c r="J75" s="105"/>
      <x:c r="K75" s="105" t="str">
        <x:f>IF(COUNTA(F75:J75)=0,"",IF(COUNTIF(F75:J75,"FAIL")&gt;0,"FAIL",IF(D75=E75,"PASS","REVIEW")))</x:f>
      </x:c>
      <x:c r="L75" s="105"/>
      <x:c r="M75" s="103"/>
      <x:c r="N75" s="103"/>
      <x:c r="O75" s="103"/>
      <x:c r="P75" s="103"/>
      <x:c r="Q75" s="103"/>
      <x:c r="R75" s="103"/>
      <x:c r="S75" s="103"/>
      <x:c r="T75" s="103"/>
      <x:c r="U75" s="103"/>
      <x:c r="V75" s="103"/>
      <x:c r="W75" s="103"/>
      <x:c r="X75" s="103"/>
      <x:c r="Y75" s="103"/>
      <x:c r="Z75" s="103"/>
    </x:row>
    <x:row r="76" ht="24" customHeight="1">
      <x:c r="A76" s="105"/>
      <x:c r="B76" s="105"/>
      <x:c r="C76" s="105"/>
      <x:c r="D76" s="128"/>
      <x:c r="E76" s="128"/>
      <x:c r="F76" s="105"/>
      <x:c r="G76" s="105"/>
      <x:c r="H76" s="105"/>
      <x:c r="I76" s="105"/>
      <x:c r="J76" s="105"/>
      <x:c r="K76" s="105" t="str">
        <x:f>IF(COUNTA(F76:J76)=0,"",IF(COUNTIF(F76:J76,"FAIL")&gt;0,"FAIL",IF(D76=E76,"PASS","REVIEW")))</x:f>
      </x:c>
      <x:c r="L76" s="105"/>
      <x:c r="M76" s="103"/>
      <x:c r="N76" s="103"/>
      <x:c r="O76" s="103"/>
      <x:c r="P76" s="103"/>
      <x:c r="Q76" s="103"/>
      <x:c r="R76" s="103"/>
      <x:c r="S76" s="103"/>
      <x:c r="T76" s="103"/>
      <x:c r="U76" s="103"/>
      <x:c r="V76" s="103"/>
      <x:c r="W76" s="103"/>
      <x:c r="X76" s="103"/>
      <x:c r="Y76" s="103"/>
      <x:c r="Z76" s="103"/>
    </x:row>
    <x:row r="77" ht="24" customHeight="1">
      <x:c r="A77" s="105"/>
      <x:c r="B77" s="105"/>
      <x:c r="C77" s="105"/>
      <x:c r="D77" s="128"/>
      <x:c r="E77" s="128"/>
      <x:c r="F77" s="105"/>
      <x:c r="G77" s="105"/>
      <x:c r="H77" s="105"/>
      <x:c r="I77" s="105"/>
      <x:c r="J77" s="105"/>
      <x:c r="K77" s="105" t="str">
        <x:f>IF(COUNTA(F77:J77)=0,"",IF(COUNTIF(F77:J77,"FAIL")&gt;0,"FAIL",IF(D77=E77,"PASS","REVIEW")))</x:f>
      </x:c>
      <x:c r="L77" s="105"/>
      <x:c r="M77" s="103"/>
      <x:c r="N77" s="103"/>
      <x:c r="O77" s="103"/>
      <x:c r="P77" s="103"/>
      <x:c r="Q77" s="103"/>
      <x:c r="R77" s="103"/>
      <x:c r="S77" s="103"/>
      <x:c r="T77" s="103"/>
      <x:c r="U77" s="103"/>
      <x:c r="V77" s="103"/>
      <x:c r="W77" s="103"/>
      <x:c r="X77" s="103"/>
      <x:c r="Y77" s="103"/>
      <x:c r="Z77" s="103"/>
    </x:row>
    <x:row r="78" ht="24" customHeight="1">
      <x:c r="A78" s="105"/>
      <x:c r="B78" s="105"/>
      <x:c r="C78" s="105"/>
      <x:c r="D78" s="128"/>
      <x:c r="E78" s="128"/>
      <x:c r="F78" s="105"/>
      <x:c r="G78" s="105"/>
      <x:c r="H78" s="105"/>
      <x:c r="I78" s="105"/>
      <x:c r="J78" s="105"/>
      <x:c r="K78" s="105" t="str">
        <x:f>IF(COUNTA(F78:J78)=0,"",IF(COUNTIF(F78:J78,"FAIL")&gt;0,"FAIL",IF(D78=E78,"PASS","REVIEW")))</x:f>
      </x:c>
      <x:c r="L78" s="105"/>
      <x:c r="M78" s="103"/>
      <x:c r="N78" s="103"/>
      <x:c r="O78" s="103"/>
      <x:c r="P78" s="103"/>
      <x:c r="Q78" s="103"/>
      <x:c r="R78" s="103"/>
      <x:c r="S78" s="103"/>
      <x:c r="T78" s="103"/>
      <x:c r="U78" s="103"/>
      <x:c r="V78" s="103"/>
      <x:c r="W78" s="103"/>
      <x:c r="X78" s="103"/>
      <x:c r="Y78" s="103"/>
      <x:c r="Z78" s="103"/>
    </x:row>
    <x:row r="79" ht="24" customHeight="1">
      <x:c r="A79" s="105"/>
      <x:c r="B79" s="105"/>
      <x:c r="C79" s="105"/>
      <x:c r="D79" s="128"/>
      <x:c r="E79" s="128"/>
      <x:c r="F79" s="105"/>
      <x:c r="G79" s="105"/>
      <x:c r="H79" s="105"/>
      <x:c r="I79" s="105"/>
      <x:c r="J79" s="105"/>
      <x:c r="K79" s="105" t="str">
        <x:f>IF(COUNTA(F79:J79)=0,"",IF(COUNTIF(F79:J79,"FAIL")&gt;0,"FAIL",IF(D79=E79,"PASS","REVIEW")))</x:f>
      </x:c>
      <x:c r="L79" s="105"/>
      <x:c r="M79" s="103"/>
      <x:c r="N79" s="103"/>
      <x:c r="O79" s="103"/>
      <x:c r="P79" s="103"/>
      <x:c r="Q79" s="103"/>
      <x:c r="R79" s="103"/>
      <x:c r="S79" s="103"/>
      <x:c r="T79" s="103"/>
      <x:c r="U79" s="103"/>
      <x:c r="V79" s="103"/>
      <x:c r="W79" s="103"/>
      <x:c r="X79" s="103"/>
      <x:c r="Y79" s="103"/>
      <x:c r="Z79" s="103"/>
    </x:row>
    <x:row r="80" ht="24" customHeight="1">
      <x:c r="A80" s="105"/>
      <x:c r="B80" s="105"/>
      <x:c r="C80" s="105"/>
      <x:c r="D80" s="128"/>
      <x:c r="E80" s="128"/>
      <x:c r="F80" s="105"/>
      <x:c r="G80" s="105"/>
      <x:c r="H80" s="105"/>
      <x:c r="I80" s="105"/>
      <x:c r="J80" s="105"/>
      <x:c r="K80" s="105" t="str">
        <x:f>IF(COUNTA(F80:J80)=0,"",IF(COUNTIF(F80:J80,"FAIL")&gt;0,"FAIL",IF(D80=E80,"PASS","REVIEW")))</x:f>
      </x:c>
      <x:c r="L80" s="105"/>
      <x:c r="M80" s="103"/>
      <x:c r="N80" s="103"/>
      <x:c r="O80" s="103"/>
      <x:c r="P80" s="103"/>
      <x:c r="Q80" s="103"/>
      <x:c r="R80" s="103"/>
      <x:c r="S80" s="103"/>
      <x:c r="T80" s="103"/>
      <x:c r="U80" s="103"/>
      <x:c r="V80" s="103"/>
      <x:c r="W80" s="103"/>
      <x:c r="X80" s="103"/>
      <x:c r="Y80" s="103"/>
      <x:c r="Z80" s="103"/>
    </x:row>
    <x:row r="81" ht="24" customHeight="1">
      <x:c r="A81" s="105"/>
      <x:c r="B81" s="105"/>
      <x:c r="C81" s="105"/>
      <x:c r="D81" s="128"/>
      <x:c r="E81" s="128"/>
      <x:c r="F81" s="105"/>
      <x:c r="G81" s="105"/>
      <x:c r="H81" s="105"/>
      <x:c r="I81" s="105"/>
      <x:c r="J81" s="105"/>
      <x:c r="K81" s="105" t="str">
        <x:f>IF(COUNTA(F81:J81)=0,"",IF(COUNTIF(F81:J81,"FAIL")&gt;0,"FAIL",IF(D81=E81,"PASS","REVIEW")))</x:f>
      </x:c>
      <x:c r="L81" s="105"/>
      <x:c r="M81" s="103"/>
      <x:c r="N81" s="103"/>
      <x:c r="O81" s="103"/>
      <x:c r="P81" s="103"/>
      <x:c r="Q81" s="103"/>
      <x:c r="R81" s="103"/>
      <x:c r="S81" s="103"/>
      <x:c r="T81" s="103"/>
      <x:c r="U81" s="103"/>
      <x:c r="V81" s="103"/>
      <x:c r="W81" s="103"/>
      <x:c r="X81" s="103"/>
      <x:c r="Y81" s="103"/>
      <x:c r="Z81" s="103"/>
    </x:row>
    <x:row r="82" ht="24" customHeight="1">
      <x:c r="A82" s="105"/>
      <x:c r="B82" s="105"/>
      <x:c r="C82" s="105"/>
      <x:c r="D82" s="128"/>
      <x:c r="E82" s="128"/>
      <x:c r="F82" s="105"/>
      <x:c r="G82" s="105"/>
      <x:c r="H82" s="105"/>
      <x:c r="I82" s="105"/>
      <x:c r="J82" s="105"/>
      <x:c r="K82" s="105" t="str">
        <x:f>IF(COUNTA(F82:J82)=0,"",IF(COUNTIF(F82:J82,"FAIL")&gt;0,"FAIL",IF(D82=E82,"PASS","REVIEW")))</x:f>
      </x:c>
      <x:c r="L82" s="105"/>
      <x:c r="M82" s="103"/>
      <x:c r="N82" s="103"/>
      <x:c r="O82" s="103"/>
      <x:c r="P82" s="103"/>
      <x:c r="Q82" s="103"/>
      <x:c r="R82" s="103"/>
      <x:c r="S82" s="103"/>
      <x:c r="T82" s="103"/>
      <x:c r="U82" s="103"/>
      <x:c r="V82" s="103"/>
      <x:c r="W82" s="103"/>
      <x:c r="X82" s="103"/>
      <x:c r="Y82" s="103"/>
      <x:c r="Z82" s="103"/>
    </x:row>
    <x:row r="83" ht="24" customHeight="1">
      <x:c r="A83" s="105"/>
      <x:c r="B83" s="105"/>
      <x:c r="C83" s="105"/>
      <x:c r="D83" s="128"/>
      <x:c r="E83" s="128"/>
      <x:c r="F83" s="105"/>
      <x:c r="G83" s="105"/>
      <x:c r="H83" s="105"/>
      <x:c r="I83" s="105"/>
      <x:c r="J83" s="105"/>
      <x:c r="K83" s="105" t="str">
        <x:f>IF(COUNTA(F83:J83)=0,"",IF(COUNTIF(F83:J83,"FAIL")&gt;0,"FAIL",IF(D83=E83,"PASS","REVIEW")))</x:f>
      </x:c>
      <x:c r="L83" s="105"/>
      <x:c r="M83" s="103"/>
      <x:c r="N83" s="103"/>
      <x:c r="O83" s="103"/>
      <x:c r="P83" s="103"/>
      <x:c r="Q83" s="103"/>
      <x:c r="R83" s="103"/>
      <x:c r="S83" s="103"/>
      <x:c r="T83" s="103"/>
      <x:c r="U83" s="103"/>
      <x:c r="V83" s="103"/>
      <x:c r="W83" s="103"/>
      <x:c r="X83" s="103"/>
      <x:c r="Y83" s="103"/>
      <x:c r="Z83" s="103"/>
    </x:row>
    <x:row r="84" ht="24" customHeight="1">
      <x:c r="A84" s="105"/>
      <x:c r="B84" s="105"/>
      <x:c r="C84" s="105"/>
      <x:c r="D84" s="128"/>
      <x:c r="E84" s="128"/>
      <x:c r="F84" s="105"/>
      <x:c r="G84" s="105"/>
      <x:c r="H84" s="105"/>
      <x:c r="I84" s="105"/>
      <x:c r="J84" s="105"/>
      <x:c r="K84" s="105" t="str">
        <x:f>IF(COUNTA(F84:J84)=0,"",IF(COUNTIF(F84:J84,"FAIL")&gt;0,"FAIL",IF(D84=E84,"PASS","REVIEW")))</x:f>
      </x:c>
      <x:c r="L84" s="105"/>
      <x:c r="M84" s="103"/>
      <x:c r="N84" s="103"/>
      <x:c r="O84" s="103"/>
      <x:c r="P84" s="103"/>
      <x:c r="Q84" s="103"/>
      <x:c r="R84" s="103"/>
      <x:c r="S84" s="103"/>
      <x:c r="T84" s="103"/>
      <x:c r="U84" s="103"/>
      <x:c r="V84" s="103"/>
      <x:c r="W84" s="103"/>
      <x:c r="X84" s="103"/>
      <x:c r="Y84" s="103"/>
      <x:c r="Z84" s="103"/>
    </x:row>
    <x:row r="85" ht="24" customHeight="1">
      <x:c r="A85" s="105"/>
      <x:c r="B85" s="105"/>
      <x:c r="C85" s="105"/>
      <x:c r="D85" s="128"/>
      <x:c r="E85" s="128"/>
      <x:c r="F85" s="105"/>
      <x:c r="G85" s="105"/>
      <x:c r="H85" s="105"/>
      <x:c r="I85" s="105"/>
      <x:c r="J85" s="105"/>
      <x:c r="K85" s="105" t="str">
        <x:f>IF(COUNTA(F85:J85)=0,"",IF(COUNTIF(F85:J85,"FAIL")&gt;0,"FAIL",IF(D85=E85,"PASS","REVIEW")))</x:f>
      </x:c>
      <x:c r="L85" s="105"/>
      <x:c r="M85" s="103"/>
      <x:c r="N85" s="103"/>
      <x:c r="O85" s="103"/>
      <x:c r="P85" s="103"/>
      <x:c r="Q85" s="103"/>
      <x:c r="R85" s="103"/>
      <x:c r="S85" s="103"/>
      <x:c r="T85" s="103"/>
      <x:c r="U85" s="103"/>
      <x:c r="V85" s="103"/>
      <x:c r="W85" s="103"/>
      <x:c r="X85" s="103"/>
      <x:c r="Y85" s="103"/>
      <x:c r="Z85" s="103"/>
    </x:row>
    <x:row r="86" ht="24" customHeight="1">
      <x:c r="A86" s="105"/>
      <x:c r="B86" s="105"/>
      <x:c r="C86" s="105"/>
      <x:c r="D86" s="128"/>
      <x:c r="E86" s="128"/>
      <x:c r="F86" s="105"/>
      <x:c r="G86" s="105"/>
      <x:c r="H86" s="105"/>
      <x:c r="I86" s="105"/>
      <x:c r="J86" s="105"/>
      <x:c r="K86" s="105" t="str">
        <x:f>IF(COUNTA(F86:J86)=0,"",IF(COUNTIF(F86:J86,"FAIL")&gt;0,"FAIL",IF(D86=E86,"PASS","REVIEW")))</x:f>
      </x:c>
      <x:c r="L86" s="105"/>
      <x:c r="M86" s="103"/>
      <x:c r="N86" s="103"/>
      <x:c r="O86" s="103"/>
      <x:c r="P86" s="103"/>
      <x:c r="Q86" s="103"/>
      <x:c r="R86" s="103"/>
      <x:c r="S86" s="103"/>
      <x:c r="T86" s="103"/>
      <x:c r="U86" s="103"/>
      <x:c r="V86" s="103"/>
      <x:c r="W86" s="103"/>
      <x:c r="X86" s="103"/>
      <x:c r="Y86" s="103"/>
      <x:c r="Z86" s="103"/>
    </x:row>
    <x:row r="87" ht="24" customHeight="1">
      <x:c r="A87" s="105"/>
      <x:c r="B87" s="105"/>
      <x:c r="C87" s="105"/>
      <x:c r="D87" s="128"/>
      <x:c r="E87" s="128"/>
      <x:c r="F87" s="105"/>
      <x:c r="G87" s="105"/>
      <x:c r="H87" s="105"/>
      <x:c r="I87" s="105"/>
      <x:c r="J87" s="105"/>
      <x:c r="K87" s="105" t="str">
        <x:f>IF(COUNTA(F87:J87)=0,"",IF(COUNTIF(F87:J87,"FAIL")&gt;0,"FAIL",IF(D87=E87,"PASS","REVIEW")))</x:f>
      </x:c>
      <x:c r="L87" s="105"/>
      <x:c r="M87" s="103"/>
      <x:c r="N87" s="103"/>
      <x:c r="O87" s="103"/>
      <x:c r="P87" s="103"/>
      <x:c r="Q87" s="103"/>
      <x:c r="R87" s="103"/>
      <x:c r="S87" s="103"/>
      <x:c r="T87" s="103"/>
      <x:c r="U87" s="103"/>
      <x:c r="V87" s="103"/>
      <x:c r="W87" s="103"/>
      <x:c r="X87" s="103"/>
      <x:c r="Y87" s="103"/>
      <x:c r="Z87" s="103"/>
    </x:row>
    <x:row r="88" ht="24" customHeight="1">
      <x:c r="A88" s="105"/>
      <x:c r="B88" s="105"/>
      <x:c r="C88" s="105"/>
      <x:c r="D88" s="128"/>
      <x:c r="E88" s="128"/>
      <x:c r="F88" s="105"/>
      <x:c r="G88" s="105"/>
      <x:c r="H88" s="105"/>
      <x:c r="I88" s="105"/>
      <x:c r="J88" s="105"/>
      <x:c r="K88" s="105" t="str">
        <x:f>IF(COUNTA(F88:J88)=0,"",IF(COUNTIF(F88:J88,"FAIL")&gt;0,"FAIL",IF(D88=E88,"PASS","REVIEW")))</x:f>
      </x:c>
      <x:c r="L88" s="105"/>
      <x:c r="M88" s="103"/>
      <x:c r="N88" s="103"/>
      <x:c r="O88" s="103"/>
      <x:c r="P88" s="103"/>
      <x:c r="Q88" s="103"/>
      <x:c r="R88" s="103"/>
      <x:c r="S88" s="103"/>
      <x:c r="T88" s="103"/>
      <x:c r="U88" s="103"/>
      <x:c r="V88" s="103"/>
      <x:c r="W88" s="103"/>
      <x:c r="X88" s="103"/>
      <x:c r="Y88" s="103"/>
      <x:c r="Z88" s="103"/>
    </x:row>
    <x:row r="89" ht="24" customHeight="1">
      <x:c r="A89" s="105"/>
      <x:c r="B89" s="105"/>
      <x:c r="C89" s="105"/>
      <x:c r="D89" s="128"/>
      <x:c r="E89" s="128"/>
      <x:c r="F89" s="105"/>
      <x:c r="G89" s="105"/>
      <x:c r="H89" s="105"/>
      <x:c r="I89" s="105"/>
      <x:c r="J89" s="105"/>
      <x:c r="K89" s="105" t="str">
        <x:f>IF(COUNTA(F89:J89)=0,"",IF(COUNTIF(F89:J89,"FAIL")&gt;0,"FAIL",IF(D89=E89,"PASS","REVIEW")))</x:f>
      </x:c>
      <x:c r="L89" s="105"/>
      <x:c r="M89" s="103"/>
      <x:c r="N89" s="103"/>
      <x:c r="O89" s="103"/>
      <x:c r="P89" s="103"/>
      <x:c r="Q89" s="103"/>
      <x:c r="R89" s="103"/>
      <x:c r="S89" s="103"/>
      <x:c r="T89" s="103"/>
      <x:c r="U89" s="103"/>
      <x:c r="V89" s="103"/>
      <x:c r="W89" s="103"/>
      <x:c r="X89" s="103"/>
      <x:c r="Y89" s="103"/>
      <x:c r="Z89" s="103"/>
    </x:row>
    <x:row r="90" ht="24" customHeight="1">
      <x:c r="A90" s="105"/>
      <x:c r="B90" s="105"/>
      <x:c r="C90" s="105"/>
      <x:c r="D90" s="128"/>
      <x:c r="E90" s="128"/>
      <x:c r="F90" s="105"/>
      <x:c r="G90" s="105"/>
      <x:c r="H90" s="105"/>
      <x:c r="I90" s="105"/>
      <x:c r="J90" s="105"/>
      <x:c r="K90" s="105" t="str">
        <x:f>IF(COUNTA(F90:J90)=0,"",IF(COUNTIF(F90:J90,"FAIL")&gt;0,"FAIL",IF(D90=E90,"PASS","REVIEW")))</x:f>
      </x:c>
      <x:c r="L90" s="105"/>
      <x:c r="M90" s="103"/>
      <x:c r="N90" s="103"/>
      <x:c r="O90" s="103"/>
      <x:c r="P90" s="103"/>
      <x:c r="Q90" s="103"/>
      <x:c r="R90" s="103"/>
      <x:c r="S90" s="103"/>
      <x:c r="T90" s="103"/>
      <x:c r="U90" s="103"/>
      <x:c r="V90" s="103"/>
      <x:c r="W90" s="103"/>
      <x:c r="X90" s="103"/>
      <x:c r="Y90" s="103"/>
      <x:c r="Z90" s="103"/>
    </x:row>
    <x:row r="91" ht="24" customHeight="1">
      <x:c r="A91" s="105"/>
      <x:c r="B91" s="105"/>
      <x:c r="C91" s="105"/>
      <x:c r="D91" s="128"/>
      <x:c r="E91" s="128"/>
      <x:c r="F91" s="105"/>
      <x:c r="G91" s="105"/>
      <x:c r="H91" s="105"/>
      <x:c r="I91" s="105"/>
      <x:c r="J91" s="105"/>
      <x:c r="K91" s="105" t="str">
        <x:f>IF(COUNTA(F91:J91)=0,"",IF(COUNTIF(F91:J91,"FAIL")&gt;0,"FAIL",IF(D91=E91,"PASS","REVIEW")))</x:f>
      </x:c>
      <x:c r="L91" s="105"/>
      <x:c r="M91" s="103"/>
      <x:c r="N91" s="103"/>
      <x:c r="O91" s="103"/>
      <x:c r="P91" s="103"/>
      <x:c r="Q91" s="103"/>
      <x:c r="R91" s="103"/>
      <x:c r="S91" s="103"/>
      <x:c r="T91" s="103"/>
      <x:c r="U91" s="103"/>
      <x:c r="V91" s="103"/>
      <x:c r="W91" s="103"/>
      <x:c r="X91" s="103"/>
      <x:c r="Y91" s="103"/>
      <x:c r="Z91" s="103"/>
    </x:row>
    <x:row r="92" ht="24" customHeight="1">
      <x:c r="A92" s="105"/>
      <x:c r="B92" s="105"/>
      <x:c r="C92" s="105"/>
      <x:c r="D92" s="128"/>
      <x:c r="E92" s="128"/>
      <x:c r="F92" s="105"/>
      <x:c r="G92" s="105"/>
      <x:c r="H92" s="105"/>
      <x:c r="I92" s="105"/>
      <x:c r="J92" s="105"/>
      <x:c r="K92" s="105" t="str">
        <x:f>IF(COUNTA(F92:J92)=0,"",IF(COUNTIF(F92:J92,"FAIL")&gt;0,"FAIL",IF(D92=E92,"PASS","REVIEW")))</x:f>
      </x:c>
      <x:c r="L92" s="105"/>
      <x:c r="M92" s="103"/>
      <x:c r="N92" s="103"/>
      <x:c r="O92" s="103"/>
      <x:c r="P92" s="103"/>
      <x:c r="Q92" s="103"/>
      <x:c r="R92" s="103"/>
      <x:c r="S92" s="103"/>
      <x:c r="T92" s="103"/>
      <x:c r="U92" s="103"/>
      <x:c r="V92" s="103"/>
      <x:c r="W92" s="103"/>
      <x:c r="X92" s="103"/>
      <x:c r="Y92" s="103"/>
      <x:c r="Z92" s="103"/>
    </x:row>
    <x:row r="93" ht="24" customHeight="1">
      <x:c r="A93" s="105"/>
      <x:c r="B93" s="105"/>
      <x:c r="C93" s="105"/>
      <x:c r="D93" s="128"/>
      <x:c r="E93" s="128"/>
      <x:c r="F93" s="105"/>
      <x:c r="G93" s="105"/>
      <x:c r="H93" s="105"/>
      <x:c r="I93" s="105"/>
      <x:c r="J93" s="105"/>
      <x:c r="K93" s="105" t="str">
        <x:f>IF(COUNTA(F93:J93)=0,"",IF(COUNTIF(F93:J93,"FAIL")&gt;0,"FAIL",IF(D93=E93,"PASS","REVIEW")))</x:f>
      </x:c>
      <x:c r="L93" s="105"/>
      <x:c r="M93" s="103"/>
      <x:c r="N93" s="103"/>
      <x:c r="O93" s="103"/>
      <x:c r="P93" s="103"/>
      <x:c r="Q93" s="103"/>
      <x:c r="R93" s="103"/>
      <x:c r="S93" s="103"/>
      <x:c r="T93" s="103"/>
      <x:c r="U93" s="103"/>
      <x:c r="V93" s="103"/>
      <x:c r="W93" s="103"/>
      <x:c r="X93" s="103"/>
      <x:c r="Y93" s="103"/>
      <x:c r="Z93" s="103"/>
    </x:row>
    <x:row r="94" ht="24" customHeight="1">
      <x:c r="A94" s="105"/>
      <x:c r="B94" s="105"/>
      <x:c r="C94" s="105"/>
      <x:c r="D94" s="128"/>
      <x:c r="E94" s="128"/>
      <x:c r="F94" s="105"/>
      <x:c r="G94" s="105"/>
      <x:c r="H94" s="105"/>
      <x:c r="I94" s="105"/>
      <x:c r="J94" s="105"/>
      <x:c r="K94" s="105" t="str">
        <x:f>IF(COUNTA(F94:J94)=0,"",IF(COUNTIF(F94:J94,"FAIL")&gt;0,"FAIL",IF(D94=E94,"PASS","REVIEW")))</x:f>
      </x:c>
      <x:c r="L94" s="105"/>
      <x:c r="M94" s="103"/>
      <x:c r="N94" s="103"/>
      <x:c r="O94" s="103"/>
      <x:c r="P94" s="103"/>
      <x:c r="Q94" s="103"/>
      <x:c r="R94" s="103"/>
      <x:c r="S94" s="103"/>
      <x:c r="T94" s="103"/>
      <x:c r="U94" s="103"/>
      <x:c r="V94" s="103"/>
      <x:c r="W94" s="103"/>
      <x:c r="X94" s="103"/>
      <x:c r="Y94" s="103"/>
      <x:c r="Z94" s="103"/>
    </x:row>
    <x:row r="95" ht="24" customHeight="1">
      <x:c r="A95" s="105"/>
      <x:c r="B95" s="105"/>
      <x:c r="C95" s="105"/>
      <x:c r="D95" s="128"/>
      <x:c r="E95" s="128"/>
      <x:c r="F95" s="105"/>
      <x:c r="G95" s="105"/>
      <x:c r="H95" s="105"/>
      <x:c r="I95" s="105"/>
      <x:c r="J95" s="105"/>
      <x:c r="K95" s="105" t="str">
        <x:f>IF(COUNTA(F95:J95)=0,"",IF(COUNTIF(F95:J95,"FAIL")&gt;0,"FAIL",IF(D95=E95,"PASS","REVIEW")))</x:f>
      </x:c>
      <x:c r="L95" s="105"/>
      <x:c r="M95" s="103"/>
      <x:c r="N95" s="103"/>
      <x:c r="O95" s="103"/>
      <x:c r="P95" s="103"/>
      <x:c r="Q95" s="103"/>
      <x:c r="R95" s="103"/>
      <x:c r="S95" s="103"/>
      <x:c r="T95" s="103"/>
      <x:c r="U95" s="103"/>
      <x:c r="V95" s="103"/>
      <x:c r="W95" s="103"/>
      <x:c r="X95" s="103"/>
      <x:c r="Y95" s="103"/>
      <x:c r="Z95" s="103"/>
    </x:row>
    <x:row r="96" ht="24" customHeight="1">
      <x:c r="A96" s="105"/>
      <x:c r="B96" s="105"/>
      <x:c r="C96" s="105"/>
      <x:c r="D96" s="128"/>
      <x:c r="E96" s="128"/>
      <x:c r="F96" s="105"/>
      <x:c r="G96" s="105"/>
      <x:c r="H96" s="105"/>
      <x:c r="I96" s="105"/>
      <x:c r="J96" s="105"/>
      <x:c r="K96" s="105" t="str">
        <x:f>IF(COUNTA(F96:J96)=0,"",IF(COUNTIF(F96:J96,"FAIL")&gt;0,"FAIL",IF(D96=E96,"PASS","REVIEW")))</x:f>
      </x:c>
      <x:c r="L96" s="105"/>
      <x:c r="M96" s="103"/>
      <x:c r="N96" s="103"/>
      <x:c r="O96" s="103"/>
      <x:c r="P96" s="103"/>
      <x:c r="Q96" s="103"/>
      <x:c r="R96" s="103"/>
      <x:c r="S96" s="103"/>
      <x:c r="T96" s="103"/>
      <x:c r="U96" s="103"/>
      <x:c r="V96" s="103"/>
      <x:c r="W96" s="103"/>
      <x:c r="X96" s="103"/>
      <x:c r="Y96" s="103"/>
      <x:c r="Z96" s="103"/>
    </x:row>
    <x:row r="97" ht="24" customHeight="1">
      <x:c r="A97" s="105"/>
      <x:c r="B97" s="105"/>
      <x:c r="C97" s="105"/>
      <x:c r="D97" s="128"/>
      <x:c r="E97" s="128"/>
      <x:c r="F97" s="105"/>
      <x:c r="G97" s="105"/>
      <x:c r="H97" s="105"/>
      <x:c r="I97" s="105"/>
      <x:c r="J97" s="105"/>
      <x:c r="K97" s="105" t="str">
        <x:f>IF(COUNTA(F97:J97)=0,"",IF(COUNTIF(F97:J97,"FAIL")&gt;0,"FAIL",IF(D97=E97,"PASS","REVIEW")))</x:f>
      </x:c>
      <x:c r="L97" s="105"/>
      <x:c r="M97" s="103"/>
      <x:c r="N97" s="103"/>
      <x:c r="O97" s="103"/>
      <x:c r="P97" s="103"/>
      <x:c r="Q97" s="103"/>
      <x:c r="R97" s="103"/>
      <x:c r="S97" s="103"/>
      <x:c r="T97" s="103"/>
      <x:c r="U97" s="103"/>
      <x:c r="V97" s="103"/>
      <x:c r="W97" s="103"/>
      <x:c r="X97" s="103"/>
      <x:c r="Y97" s="103"/>
      <x:c r="Z97" s="103"/>
    </x:row>
    <x:row r="98" ht="24" customHeight="1">
      <x:c r="A98" s="105"/>
      <x:c r="B98" s="105"/>
      <x:c r="C98" s="105"/>
      <x:c r="D98" s="128"/>
      <x:c r="E98" s="128"/>
      <x:c r="F98" s="105"/>
      <x:c r="G98" s="105"/>
      <x:c r="H98" s="105"/>
      <x:c r="I98" s="105"/>
      <x:c r="J98" s="105"/>
      <x:c r="K98" s="105" t="str">
        <x:f>IF(COUNTA(F98:J98)=0,"",IF(COUNTIF(F98:J98,"FAIL")&gt;0,"FAIL",IF(D98=E98,"PASS","REVIEW")))</x:f>
      </x:c>
      <x:c r="L98" s="105"/>
      <x:c r="M98" s="103"/>
      <x:c r="N98" s="103"/>
      <x:c r="O98" s="103"/>
      <x:c r="P98" s="103"/>
      <x:c r="Q98" s="103"/>
      <x:c r="R98" s="103"/>
      <x:c r="S98" s="103"/>
      <x:c r="T98" s="103"/>
      <x:c r="U98" s="103"/>
      <x:c r="V98" s="103"/>
      <x:c r="W98" s="103"/>
      <x:c r="X98" s="103"/>
      <x:c r="Y98" s="103"/>
      <x:c r="Z98" s="103"/>
    </x:row>
    <x:row r="99" ht="24" customHeight="1">
      <x:c r="A99" s="105"/>
      <x:c r="B99" s="105"/>
      <x:c r="C99" s="105"/>
      <x:c r="D99" s="128"/>
      <x:c r="E99" s="128"/>
      <x:c r="F99" s="105"/>
      <x:c r="G99" s="105"/>
      <x:c r="H99" s="105"/>
      <x:c r="I99" s="105"/>
      <x:c r="J99" s="105"/>
      <x:c r="K99" s="105" t="str">
        <x:f>IF(COUNTA(F99:J99)=0,"",IF(COUNTIF(F99:J99,"FAIL")&gt;0,"FAIL",IF(D99=E99,"PASS","REVIEW")))</x:f>
      </x:c>
      <x:c r="L99" s="105"/>
      <x:c r="M99" s="103"/>
      <x:c r="N99" s="103"/>
      <x:c r="O99" s="103"/>
      <x:c r="P99" s="103"/>
      <x:c r="Q99" s="103"/>
      <x:c r="R99" s="103"/>
      <x:c r="S99" s="103"/>
      <x:c r="T99" s="103"/>
      <x:c r="U99" s="103"/>
      <x:c r="V99" s="103"/>
      <x:c r="W99" s="103"/>
      <x:c r="X99" s="103"/>
      <x:c r="Y99" s="103"/>
      <x:c r="Z99" s="103"/>
    </x:row>
    <x:row r="100" ht="24" customHeight="1">
      <x:c r="A100" s="105"/>
      <x:c r="B100" s="105"/>
      <x:c r="C100" s="105"/>
      <x:c r="D100" s="128"/>
      <x:c r="E100" s="128"/>
      <x:c r="F100" s="105"/>
      <x:c r="G100" s="105"/>
      <x:c r="H100" s="105"/>
      <x:c r="I100" s="105"/>
      <x:c r="J100" s="105"/>
      <x:c r="K100" s="105" t="str">
        <x:f>IF(COUNTA(F100:J100)=0,"",IF(COUNTIF(F100:J100,"FAIL")&gt;0,"FAIL",IF(D100=E100,"PASS","REVIEW")))</x:f>
      </x:c>
      <x:c r="L100" s="105"/>
      <x:c r="M100" s="103"/>
      <x:c r="N100" s="103"/>
      <x:c r="O100" s="103"/>
      <x:c r="P100" s="103"/>
      <x:c r="Q100" s="103"/>
      <x:c r="R100" s="103"/>
      <x:c r="S100" s="103"/>
      <x:c r="T100" s="103"/>
      <x:c r="U100" s="103"/>
      <x:c r="V100" s="103"/>
      <x:c r="W100" s="103"/>
      <x:c r="X100" s="103"/>
      <x:c r="Y100" s="103"/>
      <x:c r="Z100" s="103"/>
    </x:row>
    <x:row r="101" ht="24" customHeight="1">
      <x:c r="A101" s="105"/>
      <x:c r="B101" s="105"/>
      <x:c r="C101" s="105"/>
      <x:c r="D101" s="128"/>
      <x:c r="E101" s="128"/>
      <x:c r="F101" s="105"/>
      <x:c r="G101" s="105"/>
      <x:c r="H101" s="105"/>
      <x:c r="I101" s="105"/>
      <x:c r="J101" s="105"/>
      <x:c r="K101" s="105" t="str">
        <x:f>IF(COUNTA(F101:J101)=0,"",IF(COUNTIF(F101:J101,"FAIL")&gt;0,"FAIL",IF(D101=E101,"PASS","REVIEW")))</x:f>
      </x:c>
      <x:c r="L101" s="105"/>
      <x:c r="M101" s="103"/>
      <x:c r="N101" s="103"/>
      <x:c r="O101" s="103"/>
      <x:c r="P101" s="103"/>
      <x:c r="Q101" s="103"/>
      <x:c r="R101" s="103"/>
      <x:c r="S101" s="103"/>
      <x:c r="T101" s="103"/>
      <x:c r="U101" s="103"/>
      <x:c r="V101" s="103"/>
      <x:c r="W101" s="103"/>
      <x:c r="X101" s="103"/>
      <x:c r="Y101" s="103"/>
      <x:c r="Z101" s="103"/>
    </x:row>
    <x:row r="102" ht="24" customHeight="1">
      <x:c r="A102" s="105"/>
      <x:c r="B102" s="105"/>
      <x:c r="C102" s="105"/>
      <x:c r="D102" s="128"/>
      <x:c r="E102" s="128"/>
      <x:c r="F102" s="105"/>
      <x:c r="G102" s="105"/>
      <x:c r="H102" s="105"/>
      <x:c r="I102" s="105"/>
      <x:c r="J102" s="105"/>
      <x:c r="K102" s="105" t="str">
        <x:f>IF(COUNTA(F102:J102)=0,"",IF(COUNTIF(F102:J102,"FAIL")&gt;0,"FAIL",IF(D102=E102,"PASS","REVIEW")))</x:f>
      </x:c>
      <x:c r="L102" s="105"/>
      <x:c r="M102" s="103"/>
      <x:c r="N102" s="103"/>
      <x:c r="O102" s="103"/>
      <x:c r="P102" s="103"/>
      <x:c r="Q102" s="103"/>
      <x:c r="R102" s="103"/>
      <x:c r="S102" s="103"/>
      <x:c r="T102" s="103"/>
      <x:c r="U102" s="103"/>
      <x:c r="V102" s="103"/>
      <x:c r="W102" s="103"/>
      <x:c r="X102" s="103"/>
      <x:c r="Y102" s="103"/>
      <x:c r="Z102" s="103"/>
    </x:row>
    <x:row r="103" ht="24" customHeight="1">
      <x:c r="A103" s="105"/>
      <x:c r="B103" s="105"/>
      <x:c r="C103" s="105"/>
      <x:c r="D103" s="128"/>
      <x:c r="E103" s="128"/>
      <x:c r="F103" s="105"/>
      <x:c r="G103" s="105"/>
      <x:c r="H103" s="105"/>
      <x:c r="I103" s="105"/>
      <x:c r="J103" s="105"/>
      <x:c r="K103" s="105" t="str">
        <x:f>IF(COUNTA(F103:J103)=0,"",IF(COUNTIF(F103:J103,"FAIL")&gt;0,"FAIL",IF(D103=E103,"PASS","REVIEW")))</x:f>
      </x:c>
      <x:c r="L103" s="105"/>
      <x:c r="M103" s="103"/>
      <x:c r="N103" s="103"/>
      <x:c r="O103" s="103"/>
      <x:c r="P103" s="103"/>
      <x:c r="Q103" s="103"/>
      <x:c r="R103" s="103"/>
      <x:c r="S103" s="103"/>
      <x:c r="T103" s="103"/>
      <x:c r="U103" s="103"/>
      <x:c r="V103" s="103"/>
      <x:c r="W103" s="103"/>
      <x:c r="X103" s="103"/>
      <x:c r="Y103" s="103"/>
      <x:c r="Z103" s="103"/>
    </x:row>
    <x:row r="104" ht="24" customHeight="1">
      <x:c r="A104" s="105"/>
      <x:c r="B104" s="105"/>
      <x:c r="C104" s="105"/>
      <x:c r="D104" s="128"/>
      <x:c r="E104" s="128"/>
      <x:c r="F104" s="105"/>
      <x:c r="G104" s="105"/>
      <x:c r="H104" s="105"/>
      <x:c r="I104" s="105"/>
      <x:c r="J104" s="105"/>
      <x:c r="K104" s="105" t="str">
        <x:f>IF(COUNTA(F104:J104)=0,"",IF(COUNTIF(F104:J104,"FAIL")&gt;0,"FAIL",IF(D104=E104,"PASS","REVIEW")))</x:f>
      </x:c>
      <x:c r="L104" s="105"/>
      <x:c r="M104" s="103"/>
      <x:c r="N104" s="103"/>
      <x:c r="O104" s="103"/>
      <x:c r="P104" s="103"/>
      <x:c r="Q104" s="103"/>
      <x:c r="R104" s="103"/>
      <x:c r="S104" s="103"/>
      <x:c r="T104" s="103"/>
      <x:c r="U104" s="103"/>
      <x:c r="V104" s="103"/>
      <x:c r="W104" s="103"/>
      <x:c r="X104" s="103"/>
      <x:c r="Y104" s="103"/>
      <x:c r="Z104" s="103"/>
    </x:row>
    <x:row r="105" ht="24" customHeight="1">
      <x:c r="A105" s="105"/>
      <x:c r="B105" s="105"/>
      <x:c r="C105" s="105"/>
      <x:c r="D105" s="128"/>
      <x:c r="E105" s="128"/>
      <x:c r="F105" s="105"/>
      <x:c r="G105" s="105"/>
      <x:c r="H105" s="105"/>
      <x:c r="I105" s="105"/>
      <x:c r="J105" s="105"/>
      <x:c r="K105" s="105" t="str">
        <x:f>IF(COUNTA(F105:J105)=0,"",IF(COUNTIF(F105:J105,"FAIL")&gt;0,"FAIL",IF(D105=E105,"PASS","REVIEW")))</x:f>
      </x:c>
      <x:c r="L105" s="105"/>
      <x:c r="M105" s="103"/>
      <x:c r="N105" s="103"/>
      <x:c r="O105" s="103"/>
      <x:c r="P105" s="103"/>
      <x:c r="Q105" s="103"/>
      <x:c r="R105" s="103"/>
      <x:c r="S105" s="103"/>
      <x:c r="T105" s="103"/>
      <x:c r="U105" s="103"/>
      <x:c r="V105" s="103"/>
      <x:c r="W105" s="103"/>
      <x:c r="X105" s="103"/>
      <x:c r="Y105" s="103"/>
      <x:c r="Z105" s="103"/>
    </x:row>
    <x:row r="106" ht="24" customHeight="1">
      <x:c r="A106" s="105"/>
      <x:c r="B106" s="105"/>
      <x:c r="C106" s="105"/>
      <x:c r="D106" s="128"/>
      <x:c r="E106" s="128"/>
      <x:c r="F106" s="105"/>
      <x:c r="G106" s="105"/>
      <x:c r="H106" s="105"/>
      <x:c r="I106" s="105"/>
      <x:c r="J106" s="105"/>
      <x:c r="K106" s="105" t="str">
        <x:f>IF(COUNTA(F106:J106)=0,"",IF(COUNTIF(F106:J106,"FAIL")&gt;0,"FAIL",IF(D106=E106,"PASS","REVIEW")))</x:f>
      </x:c>
      <x:c r="L106" s="105"/>
      <x:c r="M106" s="103"/>
      <x:c r="N106" s="103"/>
      <x:c r="O106" s="103"/>
      <x:c r="P106" s="103"/>
      <x:c r="Q106" s="103"/>
      <x:c r="R106" s="103"/>
      <x:c r="S106" s="103"/>
      <x:c r="T106" s="103"/>
      <x:c r="U106" s="103"/>
      <x:c r="V106" s="103"/>
      <x:c r="W106" s="103"/>
      <x:c r="X106" s="103"/>
      <x:c r="Y106" s="103"/>
      <x:c r="Z106" s="103"/>
    </x:row>
    <x:row r="107" ht="24" customHeight="1">
      <x:c r="A107" s="105"/>
      <x:c r="B107" s="105"/>
      <x:c r="C107" s="105"/>
      <x:c r="D107" s="128"/>
      <x:c r="E107" s="128"/>
      <x:c r="F107" s="105"/>
      <x:c r="G107" s="105"/>
      <x:c r="H107" s="105"/>
      <x:c r="I107" s="105"/>
      <x:c r="J107" s="105"/>
      <x:c r="K107" s="105" t="str">
        <x:f>IF(COUNTA(F107:J107)=0,"",IF(COUNTIF(F107:J107,"FAIL")&gt;0,"FAIL",IF(D107=E107,"PASS","REVIEW")))</x:f>
      </x:c>
      <x:c r="L107" s="105"/>
      <x:c r="M107" s="103"/>
      <x:c r="N107" s="103"/>
      <x:c r="O107" s="103"/>
      <x:c r="P107" s="103"/>
      <x:c r="Q107" s="103"/>
      <x:c r="R107" s="103"/>
      <x:c r="S107" s="103"/>
      <x:c r="T107" s="103"/>
      <x:c r="U107" s="103"/>
      <x:c r="V107" s="103"/>
      <x:c r="W107" s="103"/>
      <x:c r="X107" s="103"/>
      <x:c r="Y107" s="103"/>
      <x:c r="Z107" s="103"/>
    </x:row>
    <x:row r="108" ht="24" customHeight="1">
      <x:c r="A108" s="105"/>
      <x:c r="B108" s="105"/>
      <x:c r="C108" s="105"/>
      <x:c r="D108" s="128"/>
      <x:c r="E108" s="128"/>
      <x:c r="F108" s="105"/>
      <x:c r="G108" s="105"/>
      <x:c r="H108" s="105"/>
      <x:c r="I108" s="105"/>
      <x:c r="J108" s="105"/>
      <x:c r="K108" s="105" t="str">
        <x:f>IF(COUNTA(F108:J108)=0,"",IF(COUNTIF(F108:J108,"FAIL")&gt;0,"FAIL",IF(D108=E108,"PASS","REVIEW")))</x:f>
      </x:c>
      <x:c r="L108" s="105"/>
      <x:c r="M108" s="103"/>
      <x:c r="N108" s="103"/>
      <x:c r="O108" s="103"/>
      <x:c r="P108" s="103"/>
      <x:c r="Q108" s="103"/>
      <x:c r="R108" s="103"/>
      <x:c r="S108" s="103"/>
      <x:c r="T108" s="103"/>
      <x:c r="U108" s="103"/>
      <x:c r="V108" s="103"/>
      <x:c r="W108" s="103"/>
      <x:c r="X108" s="103"/>
      <x:c r="Y108" s="103"/>
      <x:c r="Z108" s="103"/>
    </x:row>
    <x:row r="109" ht="24" customHeight="1">
      <x:c r="A109" s="105"/>
      <x:c r="B109" s="105"/>
      <x:c r="C109" s="105"/>
      <x:c r="D109" s="128"/>
      <x:c r="E109" s="128"/>
      <x:c r="F109" s="105"/>
      <x:c r="G109" s="105"/>
      <x:c r="H109" s="105"/>
      <x:c r="I109" s="105"/>
      <x:c r="J109" s="105"/>
      <x:c r="K109" s="105" t="str">
        <x:f>IF(COUNTA(F109:J109)=0,"",IF(COUNTIF(F109:J109,"FAIL")&gt;0,"FAIL",IF(D109=E109,"PASS","REVIEW")))</x:f>
      </x:c>
      <x:c r="L109" s="105"/>
      <x:c r="M109" s="103"/>
      <x:c r="N109" s="103"/>
      <x:c r="O109" s="103"/>
      <x:c r="P109" s="103"/>
      <x:c r="Q109" s="103"/>
      <x:c r="R109" s="103"/>
      <x:c r="S109" s="103"/>
      <x:c r="T109" s="103"/>
      <x:c r="U109" s="103"/>
      <x:c r="V109" s="103"/>
      <x:c r="W109" s="103"/>
      <x:c r="X109" s="103"/>
      <x:c r="Y109" s="103"/>
      <x:c r="Z109" s="103"/>
    </x:row>
    <x:row r="110" ht="24" customHeight="1">
      <x:c r="A110" s="105"/>
      <x:c r="B110" s="105"/>
      <x:c r="C110" s="105"/>
      <x:c r="D110" s="128"/>
      <x:c r="E110" s="128"/>
      <x:c r="F110" s="105"/>
      <x:c r="G110" s="105"/>
      <x:c r="H110" s="105"/>
      <x:c r="I110" s="105"/>
      <x:c r="J110" s="105"/>
      <x:c r="K110" s="105" t="str">
        <x:f>IF(COUNTA(F110:J110)=0,"",IF(COUNTIF(F110:J110,"FAIL")&gt;0,"FAIL",IF(D110=E110,"PASS","REVIEW")))</x:f>
      </x:c>
      <x:c r="L110" s="105"/>
      <x:c r="M110" s="103"/>
      <x:c r="N110" s="103"/>
      <x:c r="O110" s="103"/>
      <x:c r="P110" s="103"/>
      <x:c r="Q110" s="103"/>
      <x:c r="R110" s="103"/>
      <x:c r="S110" s="103"/>
      <x:c r="T110" s="103"/>
      <x:c r="U110" s="103"/>
      <x:c r="V110" s="103"/>
      <x:c r="W110" s="103"/>
      <x:c r="X110" s="103"/>
      <x:c r="Y110" s="103"/>
      <x:c r="Z110" s="103"/>
    </x:row>
    <x:row r="111" ht="24" customHeight="1">
      <x:c r="A111" s="105"/>
      <x:c r="B111" s="105"/>
      <x:c r="C111" s="105"/>
      <x:c r="D111" s="128"/>
      <x:c r="E111" s="128"/>
      <x:c r="F111" s="105"/>
      <x:c r="G111" s="105"/>
      <x:c r="H111" s="105"/>
      <x:c r="I111" s="105"/>
      <x:c r="J111" s="105"/>
      <x:c r="K111" s="105" t="str">
        <x:f>IF(COUNTA(F111:J111)=0,"",IF(COUNTIF(F111:J111,"FAIL")&gt;0,"FAIL",IF(D111=E111,"PASS","REVIEW")))</x:f>
      </x:c>
      <x:c r="L111" s="105"/>
      <x:c r="M111" s="103"/>
      <x:c r="N111" s="103"/>
      <x:c r="O111" s="103"/>
      <x:c r="P111" s="103"/>
      <x:c r="Q111" s="103"/>
      <x:c r="R111" s="103"/>
      <x:c r="S111" s="103"/>
      <x:c r="T111" s="103"/>
      <x:c r="U111" s="103"/>
      <x:c r="V111" s="103"/>
      <x:c r="W111" s="103"/>
      <x:c r="X111" s="103"/>
      <x:c r="Y111" s="103"/>
      <x:c r="Z111" s="103"/>
    </x:row>
    <x:row r="112" ht="24" customHeight="1">
      <x:c r="A112" s="105"/>
      <x:c r="B112" s="105"/>
      <x:c r="C112" s="105"/>
      <x:c r="D112" s="128"/>
      <x:c r="E112" s="128"/>
      <x:c r="F112" s="105"/>
      <x:c r="G112" s="105"/>
      <x:c r="H112" s="105"/>
      <x:c r="I112" s="105"/>
      <x:c r="J112" s="105"/>
      <x:c r="K112" s="105" t="str">
        <x:f>IF(COUNTA(F112:J112)=0,"",IF(COUNTIF(F112:J112,"FAIL")&gt;0,"FAIL",IF(D112=E112,"PASS","REVIEW")))</x:f>
      </x:c>
      <x:c r="L112" s="105"/>
      <x:c r="M112" s="103"/>
      <x:c r="N112" s="103"/>
      <x:c r="O112" s="103"/>
      <x:c r="P112" s="103"/>
      <x:c r="Q112" s="103"/>
      <x:c r="R112" s="103"/>
      <x:c r="S112" s="103"/>
      <x:c r="T112" s="103"/>
      <x:c r="U112" s="103"/>
      <x:c r="V112" s="103"/>
      <x:c r="W112" s="103"/>
      <x:c r="X112" s="103"/>
      <x:c r="Y112" s="103"/>
      <x:c r="Z112" s="103"/>
    </x:row>
    <x:row r="113" ht="24" customHeight="1">
      <x:c r="A113" s="105"/>
      <x:c r="B113" s="105"/>
      <x:c r="C113" s="105"/>
      <x:c r="D113" s="128"/>
      <x:c r="E113" s="128"/>
      <x:c r="F113" s="105"/>
      <x:c r="G113" s="105"/>
      <x:c r="H113" s="105"/>
      <x:c r="I113" s="105"/>
      <x:c r="J113" s="105"/>
      <x:c r="K113" s="105" t="str">
        <x:f>IF(COUNTA(F113:J113)=0,"",IF(COUNTIF(F113:J113,"FAIL")&gt;0,"FAIL",IF(D113=E113,"PASS","REVIEW")))</x:f>
      </x:c>
      <x:c r="L113" s="105"/>
      <x:c r="M113" s="103"/>
      <x:c r="N113" s="103"/>
      <x:c r="O113" s="103"/>
      <x:c r="P113" s="103"/>
      <x:c r="Q113" s="103"/>
      <x:c r="R113" s="103"/>
      <x:c r="S113" s="103"/>
      <x:c r="T113" s="103"/>
      <x:c r="U113" s="103"/>
      <x:c r="V113" s="103"/>
      <x:c r="W113" s="103"/>
      <x:c r="X113" s="103"/>
      <x:c r="Y113" s="103"/>
      <x:c r="Z113" s="103"/>
    </x:row>
    <x:row r="114" ht="24" customHeight="1">
      <x:c r="A114" s="105"/>
      <x:c r="B114" s="105"/>
      <x:c r="C114" s="105"/>
      <x:c r="D114" s="128"/>
      <x:c r="E114" s="128"/>
      <x:c r="F114" s="105"/>
      <x:c r="G114" s="105"/>
      <x:c r="H114" s="105"/>
      <x:c r="I114" s="105"/>
      <x:c r="J114" s="105"/>
      <x:c r="K114" s="105" t="str">
        <x:f>IF(COUNTA(F114:J114)=0,"",IF(COUNTIF(F114:J114,"FAIL")&gt;0,"FAIL",IF(D114=E114,"PASS","REVIEW")))</x:f>
      </x:c>
      <x:c r="L114" s="105"/>
      <x:c r="M114" s="103"/>
      <x:c r="N114" s="103"/>
      <x:c r="O114" s="103"/>
      <x:c r="P114" s="103"/>
      <x:c r="Q114" s="103"/>
      <x:c r="R114" s="103"/>
      <x:c r="S114" s="103"/>
      <x:c r="T114" s="103"/>
      <x:c r="U114" s="103"/>
      <x:c r="V114" s="103"/>
      <x:c r="W114" s="103"/>
      <x:c r="X114" s="103"/>
      <x:c r="Y114" s="103"/>
      <x:c r="Z114" s="103"/>
    </x:row>
    <x:row r="115" ht="24" customHeight="1">
      <x:c r="A115" s="105"/>
      <x:c r="B115" s="105"/>
      <x:c r="C115" s="105"/>
      <x:c r="D115" s="128"/>
      <x:c r="E115" s="128"/>
      <x:c r="F115" s="105"/>
      <x:c r="G115" s="105"/>
      <x:c r="H115" s="105"/>
      <x:c r="I115" s="105"/>
      <x:c r="J115" s="105"/>
      <x:c r="K115" s="105" t="str">
        <x:f>IF(COUNTA(F115:J115)=0,"",IF(COUNTIF(F115:J115,"FAIL")&gt;0,"FAIL",IF(D115=E115,"PASS","REVIEW")))</x:f>
      </x:c>
      <x:c r="L115" s="105"/>
      <x:c r="M115" s="103"/>
      <x:c r="N115" s="103"/>
      <x:c r="O115" s="103"/>
      <x:c r="P115" s="103"/>
      <x:c r="Q115" s="103"/>
      <x:c r="R115" s="103"/>
      <x:c r="S115" s="103"/>
      <x:c r="T115" s="103"/>
      <x:c r="U115" s="103"/>
      <x:c r="V115" s="103"/>
      <x:c r="W115" s="103"/>
      <x:c r="X115" s="103"/>
      <x:c r="Y115" s="103"/>
      <x:c r="Z115" s="103"/>
    </x:row>
    <x:row r="116" ht="24" customHeight="1">
      <x:c r="A116" s="105"/>
      <x:c r="B116" s="105"/>
      <x:c r="C116" s="105"/>
      <x:c r="D116" s="128"/>
      <x:c r="E116" s="128"/>
      <x:c r="F116" s="105"/>
      <x:c r="G116" s="105"/>
      <x:c r="H116" s="105"/>
      <x:c r="I116" s="105"/>
      <x:c r="J116" s="105"/>
      <x:c r="K116" s="105" t="str">
        <x:f>IF(COUNTA(F116:J116)=0,"",IF(COUNTIF(F116:J116,"FAIL")&gt;0,"FAIL",IF(D116=E116,"PASS","REVIEW")))</x:f>
      </x:c>
      <x:c r="L116" s="105"/>
      <x:c r="M116" s="103"/>
      <x:c r="N116" s="103"/>
      <x:c r="O116" s="103"/>
      <x:c r="P116" s="103"/>
      <x:c r="Q116" s="103"/>
      <x:c r="R116" s="103"/>
      <x:c r="S116" s="103"/>
      <x:c r="T116" s="103"/>
      <x:c r="U116" s="103"/>
      <x:c r="V116" s="103"/>
      <x:c r="W116" s="103"/>
      <x:c r="X116" s="103"/>
      <x:c r="Y116" s="103"/>
      <x:c r="Z116" s="103"/>
    </x:row>
    <x:row r="117" ht="24" customHeight="1">
      <x:c r="A117" s="105"/>
      <x:c r="B117" s="105"/>
      <x:c r="C117" s="105"/>
      <x:c r="D117" s="128"/>
      <x:c r="E117" s="128"/>
      <x:c r="F117" s="105"/>
      <x:c r="G117" s="105"/>
      <x:c r="H117" s="105"/>
      <x:c r="I117" s="105"/>
      <x:c r="J117" s="105"/>
      <x:c r="K117" s="105" t="str">
        <x:f>IF(COUNTA(F117:J117)=0,"",IF(COUNTIF(F117:J117,"FAIL")&gt;0,"FAIL",IF(D117=E117,"PASS","REVIEW")))</x:f>
      </x:c>
      <x:c r="L117" s="105"/>
      <x:c r="M117" s="103"/>
      <x:c r="N117" s="103"/>
      <x:c r="O117" s="103"/>
      <x:c r="P117" s="103"/>
      <x:c r="Q117" s="103"/>
      <x:c r="R117" s="103"/>
      <x:c r="S117" s="103"/>
      <x:c r="T117" s="103"/>
      <x:c r="U117" s="103"/>
      <x:c r="V117" s="103"/>
      <x:c r="W117" s="103"/>
      <x:c r="X117" s="103"/>
      <x:c r="Y117" s="103"/>
      <x:c r="Z117" s="103"/>
    </x:row>
    <x:row r="118" ht="24" customHeight="1">
      <x:c r="A118" s="105"/>
      <x:c r="B118" s="105"/>
      <x:c r="C118" s="105"/>
      <x:c r="D118" s="128"/>
      <x:c r="E118" s="128"/>
      <x:c r="F118" s="105"/>
      <x:c r="G118" s="105"/>
      <x:c r="H118" s="105"/>
      <x:c r="I118" s="105"/>
      <x:c r="J118" s="105"/>
      <x:c r="K118" s="105" t="str">
        <x:f>IF(COUNTA(F118:J118)=0,"",IF(COUNTIF(F118:J118,"FAIL")&gt;0,"FAIL",IF(D118=E118,"PASS","REVIEW")))</x:f>
      </x:c>
      <x:c r="L118" s="105"/>
      <x:c r="M118" s="103"/>
      <x:c r="N118" s="103"/>
      <x:c r="O118" s="103"/>
      <x:c r="P118" s="103"/>
      <x:c r="Q118" s="103"/>
      <x:c r="R118" s="103"/>
      <x:c r="S118" s="103"/>
      <x:c r="T118" s="103"/>
      <x:c r="U118" s="103"/>
      <x:c r="V118" s="103"/>
      <x:c r="W118" s="103"/>
      <x:c r="X118" s="103"/>
      <x:c r="Y118" s="103"/>
      <x:c r="Z118" s="103"/>
    </x:row>
    <x:row r="119" ht="24" customHeight="1">
      <x:c r="A119" s="105"/>
      <x:c r="B119" s="105"/>
      <x:c r="C119" s="105"/>
      <x:c r="D119" s="128"/>
      <x:c r="E119" s="128"/>
      <x:c r="F119" s="105"/>
      <x:c r="G119" s="105"/>
      <x:c r="H119" s="105"/>
      <x:c r="I119" s="105"/>
      <x:c r="J119" s="105"/>
      <x:c r="K119" s="105" t="str">
        <x:f>IF(COUNTA(F119:J119)=0,"",IF(COUNTIF(F119:J119,"FAIL")&gt;0,"FAIL",IF(D119=E119,"PASS","REVIEW")))</x:f>
      </x:c>
      <x:c r="L119" s="105"/>
      <x:c r="M119" s="103"/>
      <x:c r="N119" s="103"/>
      <x:c r="O119" s="103"/>
      <x:c r="P119" s="103"/>
      <x:c r="Q119" s="103"/>
      <x:c r="R119" s="103"/>
      <x:c r="S119" s="103"/>
      <x:c r="T119" s="103"/>
      <x:c r="U119" s="103"/>
      <x:c r="V119" s="103"/>
      <x:c r="W119" s="103"/>
      <x:c r="X119" s="103"/>
      <x:c r="Y119" s="103"/>
      <x:c r="Z119" s="103"/>
    </x:row>
    <x:row r="120" ht="24" customHeight="1">
      <x:c r="A120" s="105"/>
      <x:c r="B120" s="105"/>
      <x:c r="C120" s="105"/>
      <x:c r="D120" s="128"/>
      <x:c r="E120" s="128"/>
      <x:c r="F120" s="105"/>
      <x:c r="G120" s="105"/>
      <x:c r="H120" s="105"/>
      <x:c r="I120" s="105"/>
      <x:c r="J120" s="105"/>
      <x:c r="K120" s="105" t="str">
        <x:f>IF(COUNTA(F120:J120)=0,"",IF(COUNTIF(F120:J120,"FAIL")&gt;0,"FAIL",IF(D120=E120,"PASS","REVIEW")))</x:f>
      </x:c>
      <x:c r="L120" s="105"/>
      <x:c r="M120" s="103"/>
      <x:c r="N120" s="103"/>
      <x:c r="O120" s="103"/>
      <x:c r="P120" s="103"/>
      <x:c r="Q120" s="103"/>
      <x:c r="R120" s="103"/>
      <x:c r="S120" s="103"/>
      <x:c r="T120" s="103"/>
      <x:c r="U120" s="103"/>
      <x:c r="V120" s="103"/>
      <x:c r="W120" s="103"/>
      <x:c r="X120" s="103"/>
      <x:c r="Y120" s="103"/>
      <x:c r="Z120" s="103"/>
    </x:row>
    <x:row r="121" ht="24" customHeight="1">
      <x:c r="A121" s="105"/>
      <x:c r="B121" s="105"/>
      <x:c r="C121" s="105"/>
      <x:c r="D121" s="128"/>
      <x:c r="E121" s="128"/>
      <x:c r="F121" s="105"/>
      <x:c r="G121" s="105"/>
      <x:c r="H121" s="105"/>
      <x:c r="I121" s="105"/>
      <x:c r="J121" s="105"/>
      <x:c r="K121" s="105" t="str">
        <x:f>IF(COUNTA(F121:J121)=0,"",IF(COUNTIF(F121:J121,"FAIL")&gt;0,"FAIL",IF(D121=E121,"PASS","REVIEW")))</x:f>
      </x:c>
      <x:c r="L121" s="105"/>
      <x:c r="M121" s="103"/>
      <x:c r="N121" s="103"/>
      <x:c r="O121" s="103"/>
      <x:c r="P121" s="103"/>
      <x:c r="Q121" s="103"/>
      <x:c r="R121" s="103"/>
      <x:c r="S121" s="103"/>
      <x:c r="T121" s="103"/>
      <x:c r="U121" s="103"/>
      <x:c r="V121" s="103"/>
      <x:c r="W121" s="103"/>
      <x:c r="X121" s="103"/>
      <x:c r="Y121" s="103"/>
      <x:c r="Z121" s="103"/>
    </x:row>
    <x:row r="122" ht="24" customHeight="1">
      <x:c r="A122" s="105"/>
      <x:c r="B122" s="105"/>
      <x:c r="C122" s="105"/>
      <x:c r="D122" s="128"/>
      <x:c r="E122" s="128"/>
      <x:c r="F122" s="105"/>
      <x:c r="G122" s="105"/>
      <x:c r="H122" s="105"/>
      <x:c r="I122" s="105"/>
      <x:c r="J122" s="105"/>
      <x:c r="K122" s="105" t="str">
        <x:f>IF(COUNTA(F122:J122)=0,"",IF(COUNTIF(F122:J122,"FAIL")&gt;0,"FAIL",IF(D122=E122,"PASS","REVIEW")))</x:f>
      </x:c>
      <x:c r="L122" s="105"/>
      <x:c r="M122" s="103"/>
      <x:c r="N122" s="103"/>
      <x:c r="O122" s="103"/>
      <x:c r="P122" s="103"/>
      <x:c r="Q122" s="103"/>
      <x:c r="R122" s="103"/>
      <x:c r="S122" s="103"/>
      <x:c r="T122" s="103"/>
      <x:c r="U122" s="103"/>
      <x:c r="V122" s="103"/>
      <x:c r="W122" s="103"/>
      <x:c r="X122" s="103"/>
      <x:c r="Y122" s="103"/>
      <x:c r="Z122" s="103"/>
    </x:row>
    <x:row r="123" ht="24" customHeight="1">
      <x:c r="A123" s="105"/>
      <x:c r="B123" s="105"/>
      <x:c r="C123" s="105"/>
      <x:c r="D123" s="128"/>
      <x:c r="E123" s="128"/>
      <x:c r="F123" s="105"/>
      <x:c r="G123" s="105"/>
      <x:c r="H123" s="105"/>
      <x:c r="I123" s="105"/>
      <x:c r="J123" s="105"/>
      <x:c r="K123" s="105" t="str">
        <x:f>IF(COUNTA(F123:J123)=0,"",IF(COUNTIF(F123:J123,"FAIL")&gt;0,"FAIL",IF(D123=E123,"PASS","REVIEW")))</x:f>
      </x:c>
      <x:c r="L123" s="105"/>
      <x:c r="M123" s="103"/>
      <x:c r="N123" s="103"/>
      <x:c r="O123" s="103"/>
      <x:c r="P123" s="103"/>
      <x:c r="Q123" s="103"/>
      <x:c r="R123" s="103"/>
      <x:c r="S123" s="103"/>
      <x:c r="T123" s="103"/>
      <x:c r="U123" s="103"/>
      <x:c r="V123" s="103"/>
      <x:c r="W123" s="103"/>
      <x:c r="X123" s="103"/>
      <x:c r="Y123" s="103"/>
      <x:c r="Z123" s="103"/>
    </x:row>
    <x:row r="124" ht="24" customHeight="1">
      <x:c r="A124" s="105"/>
      <x:c r="B124" s="105"/>
      <x:c r="C124" s="105"/>
      <x:c r="D124" s="128"/>
      <x:c r="E124" s="128"/>
      <x:c r="F124" s="105"/>
      <x:c r="G124" s="105"/>
      <x:c r="H124" s="105"/>
      <x:c r="I124" s="105"/>
      <x:c r="J124" s="105"/>
      <x:c r="K124" s="105" t="str">
        <x:f>IF(COUNTA(F124:J124)=0,"",IF(COUNTIF(F124:J124,"FAIL")&gt;0,"FAIL",IF(D124=E124,"PASS","REVIEW")))</x:f>
      </x:c>
      <x:c r="L124" s="105"/>
      <x:c r="M124" s="103"/>
      <x:c r="N124" s="103"/>
      <x:c r="O124" s="103"/>
      <x:c r="P124" s="103"/>
      <x:c r="Q124" s="103"/>
      <x:c r="R124" s="103"/>
      <x:c r="S124" s="103"/>
      <x:c r="T124" s="103"/>
      <x:c r="U124" s="103"/>
      <x:c r="V124" s="103"/>
      <x:c r="W124" s="103"/>
      <x:c r="X124" s="103"/>
      <x:c r="Y124" s="103"/>
      <x:c r="Z124" s="103"/>
    </x:row>
    <x:row r="125" ht="24" customHeight="1">
      <x:c r="A125" s="105"/>
      <x:c r="B125" s="105"/>
      <x:c r="C125" s="105"/>
      <x:c r="D125" s="128"/>
      <x:c r="E125" s="128"/>
      <x:c r="F125" s="105"/>
      <x:c r="G125" s="105"/>
      <x:c r="H125" s="105"/>
      <x:c r="I125" s="105"/>
      <x:c r="J125" s="105"/>
      <x:c r="K125" s="105" t="str">
        <x:f>IF(COUNTA(F125:J125)=0,"",IF(COUNTIF(F125:J125,"FAIL")&gt;0,"FAIL",IF(D125=E125,"PASS","REVIEW")))</x:f>
      </x:c>
      <x:c r="L125" s="105"/>
      <x:c r="M125" s="103"/>
      <x:c r="N125" s="103"/>
      <x:c r="O125" s="103"/>
      <x:c r="P125" s="103"/>
      <x:c r="Q125" s="103"/>
      <x:c r="R125" s="103"/>
      <x:c r="S125" s="103"/>
      <x:c r="T125" s="103"/>
      <x:c r="U125" s="103"/>
      <x:c r="V125" s="103"/>
      <x:c r="W125" s="103"/>
      <x:c r="X125" s="103"/>
      <x:c r="Y125" s="103"/>
      <x:c r="Z125" s="103"/>
    </x:row>
    <x:row r="126" ht="24" customHeight="1">
      <x:c r="A126" s="105"/>
      <x:c r="B126" s="105"/>
      <x:c r="C126" s="105"/>
      <x:c r="D126" s="128"/>
      <x:c r="E126" s="128"/>
      <x:c r="F126" s="105"/>
      <x:c r="G126" s="105"/>
      <x:c r="H126" s="105"/>
      <x:c r="I126" s="105"/>
      <x:c r="J126" s="105"/>
      <x:c r="K126" s="105" t="str">
        <x:f>IF(COUNTA(F126:J126)=0,"",IF(COUNTIF(F126:J126,"FAIL")&gt;0,"FAIL",IF(D126=E126,"PASS","REVIEW")))</x:f>
      </x:c>
      <x:c r="L126" s="105"/>
      <x:c r="M126" s="103"/>
      <x:c r="N126" s="103"/>
      <x:c r="O126" s="103"/>
      <x:c r="P126" s="103"/>
      <x:c r="Q126" s="103"/>
      <x:c r="R126" s="103"/>
      <x:c r="S126" s="103"/>
      <x:c r="T126" s="103"/>
      <x:c r="U126" s="103"/>
      <x:c r="V126" s="103"/>
      <x:c r="W126" s="103"/>
      <x:c r="X126" s="103"/>
      <x:c r="Y126" s="103"/>
      <x:c r="Z126" s="103"/>
    </x:row>
    <x:row r="127" ht="24" customHeight="1">
      <x:c r="A127" s="105"/>
      <x:c r="B127" s="105"/>
      <x:c r="C127" s="105"/>
      <x:c r="D127" s="128"/>
      <x:c r="E127" s="128"/>
      <x:c r="F127" s="105"/>
      <x:c r="G127" s="105"/>
      <x:c r="H127" s="105"/>
      <x:c r="I127" s="105"/>
      <x:c r="J127" s="105"/>
      <x:c r="K127" s="105" t="str">
        <x:f>IF(COUNTA(F127:J127)=0,"",IF(COUNTIF(F127:J127,"FAIL")&gt;0,"FAIL",IF(D127=E127,"PASS","REVIEW")))</x:f>
      </x:c>
      <x:c r="L127" s="105"/>
      <x:c r="M127" s="103"/>
      <x:c r="N127" s="103"/>
      <x:c r="O127" s="103"/>
      <x:c r="P127" s="103"/>
      <x:c r="Q127" s="103"/>
      <x:c r="R127" s="103"/>
      <x:c r="S127" s="103"/>
      <x:c r="T127" s="103"/>
      <x:c r="U127" s="103"/>
      <x:c r="V127" s="103"/>
      <x:c r="W127" s="103"/>
      <x:c r="X127" s="103"/>
      <x:c r="Y127" s="103"/>
      <x:c r="Z127" s="103"/>
    </x:row>
    <x:row r="128" ht="24" customHeight="1">
      <x:c r="A128" s="105"/>
      <x:c r="B128" s="105"/>
      <x:c r="C128" s="105"/>
      <x:c r="D128" s="128"/>
      <x:c r="E128" s="128"/>
      <x:c r="F128" s="105"/>
      <x:c r="G128" s="105"/>
      <x:c r="H128" s="105"/>
      <x:c r="I128" s="105"/>
      <x:c r="J128" s="105"/>
      <x:c r="K128" s="105" t="str">
        <x:f>IF(COUNTA(F128:J128)=0,"",IF(COUNTIF(F128:J128,"FAIL")&gt;0,"FAIL",IF(D128=E128,"PASS","REVIEW")))</x:f>
      </x:c>
      <x:c r="L128" s="105"/>
      <x:c r="M128" s="103"/>
      <x:c r="N128" s="103"/>
      <x:c r="O128" s="103"/>
      <x:c r="P128" s="103"/>
      <x:c r="Q128" s="103"/>
      <x:c r="R128" s="103"/>
      <x:c r="S128" s="103"/>
      <x:c r="T128" s="103"/>
      <x:c r="U128" s="103"/>
      <x:c r="V128" s="103"/>
      <x:c r="W128" s="103"/>
      <x:c r="X128" s="103"/>
      <x:c r="Y128" s="103"/>
      <x:c r="Z128" s="103"/>
    </x:row>
    <x:row r="129" ht="24" customHeight="1">
      <x:c r="A129" s="105"/>
      <x:c r="B129" s="105"/>
      <x:c r="C129" s="105"/>
      <x:c r="D129" s="128"/>
      <x:c r="E129" s="128"/>
      <x:c r="F129" s="105"/>
      <x:c r="G129" s="105"/>
      <x:c r="H129" s="105"/>
      <x:c r="I129" s="105"/>
      <x:c r="J129" s="105"/>
      <x:c r="K129" s="105" t="str">
        <x:f>IF(COUNTA(F129:J129)=0,"",IF(COUNTIF(F129:J129,"FAIL")&gt;0,"FAIL",IF(D129=E129,"PASS","REVIEW")))</x:f>
      </x:c>
      <x:c r="L129" s="105"/>
      <x:c r="M129" s="103"/>
      <x:c r="N129" s="103"/>
      <x:c r="O129" s="103"/>
      <x:c r="P129" s="103"/>
      <x:c r="Q129" s="103"/>
      <x:c r="R129" s="103"/>
      <x:c r="S129" s="103"/>
      <x:c r="T129" s="103"/>
      <x:c r="U129" s="103"/>
      <x:c r="V129" s="103"/>
      <x:c r="W129" s="103"/>
      <x:c r="X129" s="103"/>
      <x:c r="Y129" s="103"/>
      <x:c r="Z129" s="103"/>
    </x:row>
    <x:row r="130" ht="24" customHeight="1">
      <x:c r="A130" s="105"/>
      <x:c r="B130" s="105"/>
      <x:c r="C130" s="105"/>
      <x:c r="D130" s="128"/>
      <x:c r="E130" s="128"/>
      <x:c r="F130" s="105"/>
      <x:c r="G130" s="105"/>
      <x:c r="H130" s="105"/>
      <x:c r="I130" s="105"/>
      <x:c r="J130" s="105"/>
      <x:c r="K130" s="105" t="str">
        <x:f>IF(COUNTA(F130:J130)=0,"",IF(COUNTIF(F130:J130,"FAIL")&gt;0,"FAIL",IF(D130=E130,"PASS","REVIEW")))</x:f>
      </x:c>
      <x:c r="L130" s="105"/>
      <x:c r="M130" s="103"/>
      <x:c r="N130" s="103"/>
      <x:c r="O130" s="103"/>
      <x:c r="P130" s="103"/>
      <x:c r="Q130" s="103"/>
      <x:c r="R130" s="103"/>
      <x:c r="S130" s="103"/>
      <x:c r="T130" s="103"/>
      <x:c r="U130" s="103"/>
      <x:c r="V130" s="103"/>
      <x:c r="W130" s="103"/>
      <x:c r="X130" s="103"/>
      <x:c r="Y130" s="103"/>
      <x:c r="Z130" s="103"/>
    </x:row>
    <x:row r="131" ht="24" customHeight="1">
      <x:c r="A131" s="105"/>
      <x:c r="B131" s="105"/>
      <x:c r="C131" s="105"/>
      <x:c r="D131" s="128"/>
      <x:c r="E131" s="128"/>
      <x:c r="F131" s="105"/>
      <x:c r="G131" s="105"/>
      <x:c r="H131" s="105"/>
      <x:c r="I131" s="105"/>
      <x:c r="J131" s="105"/>
      <x:c r="K131" s="105" t="str">
        <x:f>IF(COUNTA(F131:J131)=0,"",IF(COUNTIF(F131:J131,"FAIL")&gt;0,"FAIL",IF(D131=E131,"PASS","REVIEW")))</x:f>
      </x:c>
      <x:c r="L131" s="105"/>
      <x:c r="M131" s="103"/>
      <x:c r="N131" s="103"/>
      <x:c r="O131" s="103"/>
      <x:c r="P131" s="103"/>
      <x:c r="Q131" s="103"/>
      <x:c r="R131" s="103"/>
      <x:c r="S131" s="103"/>
      <x:c r="T131" s="103"/>
      <x:c r="U131" s="103"/>
      <x:c r="V131" s="103"/>
      <x:c r="W131" s="103"/>
      <x:c r="X131" s="103"/>
      <x:c r="Y131" s="103"/>
      <x:c r="Z131" s="103"/>
    </x:row>
    <x:row r="132" ht="24" customHeight="1">
      <x:c r="A132" s="105"/>
      <x:c r="B132" s="105"/>
      <x:c r="C132" s="105"/>
      <x:c r="D132" s="128"/>
      <x:c r="E132" s="128"/>
      <x:c r="F132" s="105"/>
      <x:c r="G132" s="105"/>
      <x:c r="H132" s="105"/>
      <x:c r="I132" s="105"/>
      <x:c r="J132" s="105"/>
      <x:c r="K132" s="105" t="str">
        <x:f>IF(COUNTA(F132:J132)=0,"",IF(COUNTIF(F132:J132,"FAIL")&gt;0,"FAIL",IF(D132=E132,"PASS","REVIEW")))</x:f>
      </x:c>
      <x:c r="L132" s="105"/>
      <x:c r="M132" s="103"/>
      <x:c r="N132" s="103"/>
      <x:c r="O132" s="103"/>
      <x:c r="P132" s="103"/>
      <x:c r="Q132" s="103"/>
      <x:c r="R132" s="103"/>
      <x:c r="S132" s="103"/>
      <x:c r="T132" s="103"/>
      <x:c r="U132" s="103"/>
      <x:c r="V132" s="103"/>
      <x:c r="W132" s="103"/>
      <x:c r="X132" s="103"/>
      <x:c r="Y132" s="103"/>
      <x:c r="Z132" s="103"/>
    </x:row>
    <x:row r="133" ht="24" customHeight="1">
      <x:c r="A133" s="105"/>
      <x:c r="B133" s="105"/>
      <x:c r="C133" s="105"/>
      <x:c r="D133" s="128"/>
      <x:c r="E133" s="128"/>
      <x:c r="F133" s="105"/>
      <x:c r="G133" s="105"/>
      <x:c r="H133" s="105"/>
      <x:c r="I133" s="105"/>
      <x:c r="J133" s="105"/>
      <x:c r="K133" s="105" t="str">
        <x:f>IF(COUNTA(F133:J133)=0,"",IF(COUNTIF(F133:J133,"FAIL")&gt;0,"FAIL",IF(D133=E133,"PASS","REVIEW")))</x:f>
      </x:c>
      <x:c r="L133" s="105"/>
      <x:c r="M133" s="103"/>
      <x:c r="N133" s="103"/>
      <x:c r="O133" s="103"/>
      <x:c r="P133" s="103"/>
      <x:c r="Q133" s="103"/>
      <x:c r="R133" s="103"/>
      <x:c r="S133" s="103"/>
      <x:c r="T133" s="103"/>
      <x:c r="U133" s="103"/>
      <x:c r="V133" s="103"/>
      <x:c r="W133" s="103"/>
      <x:c r="X133" s="103"/>
      <x:c r="Y133" s="103"/>
      <x:c r="Z133" s="103"/>
    </x:row>
    <x:row r="134" ht="24" customHeight="1">
      <x:c r="A134" s="105"/>
      <x:c r="B134" s="105"/>
      <x:c r="C134" s="105"/>
      <x:c r="D134" s="128"/>
      <x:c r="E134" s="128"/>
      <x:c r="F134" s="105"/>
      <x:c r="G134" s="105"/>
      <x:c r="H134" s="105"/>
      <x:c r="I134" s="105"/>
      <x:c r="J134" s="105"/>
      <x:c r="K134" s="105" t="str">
        <x:f>IF(COUNTA(F134:J134)=0,"",IF(COUNTIF(F134:J134,"FAIL")&gt;0,"FAIL",IF(D134=E134,"PASS","REVIEW")))</x:f>
      </x:c>
      <x:c r="L134" s="105"/>
      <x:c r="M134" s="103"/>
      <x:c r="N134" s="103"/>
      <x:c r="O134" s="103"/>
      <x:c r="P134" s="103"/>
      <x:c r="Q134" s="103"/>
      <x:c r="R134" s="103"/>
      <x:c r="S134" s="103"/>
      <x:c r="T134" s="103"/>
      <x:c r="U134" s="103"/>
      <x:c r="V134" s="103"/>
      <x:c r="W134" s="103"/>
      <x:c r="X134" s="103"/>
      <x:c r="Y134" s="103"/>
      <x:c r="Z134" s="103"/>
    </x:row>
    <x:row r="135" ht="24" customHeight="1">
      <x:c r="A135" s="105"/>
      <x:c r="B135" s="105"/>
      <x:c r="C135" s="105"/>
      <x:c r="D135" s="128"/>
      <x:c r="E135" s="128"/>
      <x:c r="F135" s="105"/>
      <x:c r="G135" s="105"/>
      <x:c r="H135" s="105"/>
      <x:c r="I135" s="105"/>
      <x:c r="J135" s="105"/>
      <x:c r="K135" s="105" t="str">
        <x:f>IF(COUNTA(F135:J135)=0,"",IF(COUNTIF(F135:J135,"FAIL")&gt;0,"FAIL",IF(D135=E135,"PASS","REVIEW")))</x:f>
      </x:c>
      <x:c r="L135" s="105"/>
      <x:c r="M135" s="103"/>
      <x:c r="N135" s="103"/>
      <x:c r="O135" s="103"/>
      <x:c r="P135" s="103"/>
      <x:c r="Q135" s="103"/>
      <x:c r="R135" s="103"/>
      <x:c r="S135" s="103"/>
      <x:c r="T135" s="103"/>
      <x:c r="U135" s="103"/>
      <x:c r="V135" s="103"/>
      <x:c r="W135" s="103"/>
      <x:c r="X135" s="103"/>
      <x:c r="Y135" s="103"/>
      <x:c r="Z135" s="103"/>
    </x:row>
    <x:row r="136" ht="24" customHeight="1">
      <x:c r="A136" s="105"/>
      <x:c r="B136" s="105"/>
      <x:c r="C136" s="105"/>
      <x:c r="D136" s="128"/>
      <x:c r="E136" s="128"/>
      <x:c r="F136" s="105"/>
      <x:c r="G136" s="105"/>
      <x:c r="H136" s="105"/>
      <x:c r="I136" s="105"/>
      <x:c r="J136" s="105"/>
      <x:c r="K136" s="105" t="str">
        <x:f>IF(COUNTA(F136:J136)=0,"",IF(COUNTIF(F136:J136,"FAIL")&gt;0,"FAIL",IF(D136=E136,"PASS","REVIEW")))</x:f>
      </x:c>
      <x:c r="L136" s="105"/>
      <x:c r="M136" s="103"/>
      <x:c r="N136" s="103"/>
      <x:c r="O136" s="103"/>
      <x:c r="P136" s="103"/>
      <x:c r="Q136" s="103"/>
      <x:c r="R136" s="103"/>
      <x:c r="S136" s="103"/>
      <x:c r="T136" s="103"/>
      <x:c r="U136" s="103"/>
      <x:c r="V136" s="103"/>
      <x:c r="W136" s="103"/>
      <x:c r="X136" s="103"/>
      <x:c r="Y136" s="103"/>
      <x:c r="Z136" s="103"/>
    </x:row>
    <x:row r="137" ht="24" customHeight="1">
      <x:c r="A137" s="105"/>
      <x:c r="B137" s="105"/>
      <x:c r="C137" s="105"/>
      <x:c r="D137" s="128"/>
      <x:c r="E137" s="128"/>
      <x:c r="F137" s="105"/>
      <x:c r="G137" s="105"/>
      <x:c r="H137" s="105"/>
      <x:c r="I137" s="105"/>
      <x:c r="J137" s="105"/>
      <x:c r="K137" s="105" t="str">
        <x:f>IF(COUNTA(F137:J137)=0,"",IF(COUNTIF(F137:J137,"FAIL")&gt;0,"FAIL",IF(D137=E137,"PASS","REVIEW")))</x:f>
      </x:c>
      <x:c r="L137" s="105"/>
      <x:c r="M137" s="103"/>
      <x:c r="N137" s="103"/>
      <x:c r="O137" s="103"/>
      <x:c r="P137" s="103"/>
      <x:c r="Q137" s="103"/>
      <x:c r="R137" s="103"/>
      <x:c r="S137" s="103"/>
      <x:c r="T137" s="103"/>
      <x:c r="U137" s="103"/>
      <x:c r="V137" s="103"/>
      <x:c r="W137" s="103"/>
      <x:c r="X137" s="103"/>
      <x:c r="Y137" s="103"/>
      <x:c r="Z137" s="103"/>
    </x:row>
    <x:row r="138" ht="24" customHeight="1">
      <x:c r="A138" s="105"/>
      <x:c r="B138" s="105"/>
      <x:c r="C138" s="105"/>
      <x:c r="D138" s="128"/>
      <x:c r="E138" s="128"/>
      <x:c r="F138" s="105"/>
      <x:c r="G138" s="105"/>
      <x:c r="H138" s="105"/>
      <x:c r="I138" s="105"/>
      <x:c r="J138" s="105"/>
      <x:c r="K138" s="105" t="str">
        <x:f>IF(COUNTA(F138:J138)=0,"",IF(COUNTIF(F138:J138,"FAIL")&gt;0,"FAIL",IF(D138=E138,"PASS","REVIEW")))</x:f>
      </x:c>
      <x:c r="L138" s="105"/>
      <x:c r="M138" s="103"/>
      <x:c r="N138" s="103"/>
      <x:c r="O138" s="103"/>
      <x:c r="P138" s="103"/>
      <x:c r="Q138" s="103"/>
      <x:c r="R138" s="103"/>
      <x:c r="S138" s="103"/>
      <x:c r="T138" s="103"/>
      <x:c r="U138" s="103"/>
      <x:c r="V138" s="103"/>
      <x:c r="W138" s="103"/>
      <x:c r="X138" s="103"/>
      <x:c r="Y138" s="103"/>
      <x:c r="Z138" s="103"/>
    </x:row>
    <x:row r="139" ht="24" customHeight="1">
      <x:c r="A139" s="105"/>
      <x:c r="B139" s="105"/>
      <x:c r="C139" s="105"/>
      <x:c r="D139" s="128"/>
      <x:c r="E139" s="128"/>
      <x:c r="F139" s="105"/>
      <x:c r="G139" s="105"/>
      <x:c r="H139" s="105"/>
      <x:c r="I139" s="105"/>
      <x:c r="J139" s="105"/>
      <x:c r="K139" s="105" t="str">
        <x:f>IF(COUNTA(F139:J139)=0,"",IF(COUNTIF(F139:J139,"FAIL")&gt;0,"FAIL",IF(D139=E139,"PASS","REVIEW")))</x:f>
      </x:c>
      <x:c r="L139" s="105"/>
      <x:c r="M139" s="103"/>
      <x:c r="N139" s="103"/>
      <x:c r="O139" s="103"/>
      <x:c r="P139" s="103"/>
      <x:c r="Q139" s="103"/>
      <x:c r="R139" s="103"/>
      <x:c r="S139" s="103"/>
      <x:c r="T139" s="103"/>
      <x:c r="U139" s="103"/>
      <x:c r="V139" s="103"/>
      <x:c r="W139" s="103"/>
      <x:c r="X139" s="103"/>
      <x:c r="Y139" s="103"/>
      <x:c r="Z139" s="103"/>
    </x:row>
    <x:row r="140" ht="24" customHeight="1">
      <x:c r="A140" s="105"/>
      <x:c r="B140" s="105"/>
      <x:c r="C140" s="105"/>
      <x:c r="D140" s="128"/>
      <x:c r="E140" s="128"/>
      <x:c r="F140" s="105"/>
      <x:c r="G140" s="105"/>
      <x:c r="H140" s="105"/>
      <x:c r="I140" s="105"/>
      <x:c r="J140" s="105"/>
      <x:c r="K140" s="105" t="str">
        <x:f>IF(COUNTA(F140:J140)=0,"",IF(COUNTIF(F140:J140,"FAIL")&gt;0,"FAIL",IF(D140=E140,"PASS","REVIEW")))</x:f>
      </x:c>
      <x:c r="L140" s="105"/>
      <x:c r="M140" s="103"/>
      <x:c r="N140" s="103"/>
      <x:c r="O140" s="103"/>
      <x:c r="P140" s="103"/>
      <x:c r="Q140" s="103"/>
      <x:c r="R140" s="103"/>
      <x:c r="S140" s="103"/>
      <x:c r="T140" s="103"/>
      <x:c r="U140" s="103"/>
      <x:c r="V140" s="103"/>
      <x:c r="W140" s="103"/>
      <x:c r="X140" s="103"/>
      <x:c r="Y140" s="103"/>
      <x:c r="Z140" s="103"/>
    </x:row>
    <x:row r="141" ht="24" customHeight="1">
      <x:c r="A141" s="105"/>
      <x:c r="B141" s="105"/>
      <x:c r="C141" s="105"/>
      <x:c r="D141" s="128"/>
      <x:c r="E141" s="128"/>
      <x:c r="F141" s="105"/>
      <x:c r="G141" s="105"/>
      <x:c r="H141" s="105"/>
      <x:c r="I141" s="105"/>
      <x:c r="J141" s="105"/>
      <x:c r="K141" s="105" t="str">
        <x:f>IF(COUNTA(F141:J141)=0,"",IF(COUNTIF(F141:J141,"FAIL")&gt;0,"FAIL",IF(D141=E141,"PASS","REVIEW")))</x:f>
      </x:c>
      <x:c r="L141" s="105"/>
      <x:c r="M141" s="103"/>
      <x:c r="N141" s="103"/>
      <x:c r="O141" s="103"/>
      <x:c r="P141" s="103"/>
      <x:c r="Q141" s="103"/>
      <x:c r="R141" s="103"/>
      <x:c r="S141" s="103"/>
      <x:c r="T141" s="103"/>
      <x:c r="U141" s="103"/>
      <x:c r="V141" s="103"/>
      <x:c r="W141" s="103"/>
      <x:c r="X141" s="103"/>
      <x:c r="Y141" s="103"/>
      <x:c r="Z141" s="103"/>
    </x:row>
    <x:row r="142" ht="24" customHeight="1">
      <x:c r="A142" s="105"/>
      <x:c r="B142" s="105"/>
      <x:c r="C142" s="105"/>
      <x:c r="D142" s="128"/>
      <x:c r="E142" s="128"/>
      <x:c r="F142" s="105"/>
      <x:c r="G142" s="105"/>
      <x:c r="H142" s="105"/>
      <x:c r="I142" s="105"/>
      <x:c r="J142" s="105"/>
      <x:c r="K142" s="105" t="str">
        <x:f>IF(COUNTA(F142:J142)=0,"",IF(COUNTIF(F142:J142,"FAIL")&gt;0,"FAIL",IF(D142=E142,"PASS","REVIEW")))</x:f>
      </x:c>
      <x:c r="L142" s="105"/>
      <x:c r="M142" s="103"/>
      <x:c r="N142" s="103"/>
      <x:c r="O142" s="103"/>
      <x:c r="P142" s="103"/>
      <x:c r="Q142" s="103"/>
      <x:c r="R142" s="103"/>
      <x:c r="S142" s="103"/>
      <x:c r="T142" s="103"/>
      <x:c r="U142" s="103"/>
      <x:c r="V142" s="103"/>
      <x:c r="W142" s="103"/>
      <x:c r="X142" s="103"/>
      <x:c r="Y142" s="103"/>
      <x:c r="Z142" s="103"/>
    </x:row>
    <x:row r="143" ht="24" customHeight="1">
      <x:c r="A143" s="105"/>
      <x:c r="B143" s="105"/>
      <x:c r="C143" s="105"/>
      <x:c r="D143" s="128"/>
      <x:c r="E143" s="128"/>
      <x:c r="F143" s="105"/>
      <x:c r="G143" s="105"/>
      <x:c r="H143" s="105"/>
      <x:c r="I143" s="105"/>
      <x:c r="J143" s="105"/>
      <x:c r="K143" s="105" t="str">
        <x:f>IF(COUNTA(F143:J143)=0,"",IF(COUNTIF(F143:J143,"FAIL")&gt;0,"FAIL",IF(D143=E143,"PASS","REVIEW")))</x:f>
      </x:c>
      <x:c r="L143" s="105"/>
      <x:c r="M143" s="103"/>
      <x:c r="N143" s="103"/>
      <x:c r="O143" s="103"/>
      <x:c r="P143" s="103"/>
      <x:c r="Q143" s="103"/>
      <x:c r="R143" s="103"/>
      <x:c r="S143" s="103"/>
      <x:c r="T143" s="103"/>
      <x:c r="U143" s="103"/>
      <x:c r="V143" s="103"/>
      <x:c r="W143" s="103"/>
      <x:c r="X143" s="103"/>
      <x:c r="Y143" s="103"/>
      <x:c r="Z143" s="103"/>
    </x:row>
    <x:row r="144" ht="24" customHeight="1">
      <x:c r="A144" s="105"/>
      <x:c r="B144" s="105"/>
      <x:c r="C144" s="105"/>
      <x:c r="D144" s="128"/>
      <x:c r="E144" s="128"/>
      <x:c r="F144" s="105"/>
      <x:c r="G144" s="105"/>
      <x:c r="H144" s="105"/>
      <x:c r="I144" s="105"/>
      <x:c r="J144" s="105"/>
      <x:c r="K144" s="105" t="str">
        <x:f>IF(COUNTA(F144:J144)=0,"",IF(COUNTIF(F144:J144,"FAIL")&gt;0,"FAIL",IF(D144=E144,"PASS","REVIEW")))</x:f>
      </x:c>
      <x:c r="L144" s="105"/>
      <x:c r="M144" s="103"/>
      <x:c r="N144" s="103"/>
      <x:c r="O144" s="103"/>
      <x:c r="P144" s="103"/>
      <x:c r="Q144" s="103"/>
      <x:c r="R144" s="103"/>
      <x:c r="S144" s="103"/>
      <x:c r="T144" s="103"/>
      <x:c r="U144" s="103"/>
      <x:c r="V144" s="103"/>
      <x:c r="W144" s="103"/>
      <x:c r="X144" s="103"/>
      <x:c r="Y144" s="103"/>
      <x:c r="Z144" s="103"/>
    </x:row>
    <x:row r="145" ht="24" customHeight="1">
      <x:c r="A145" s="105"/>
      <x:c r="B145" s="105"/>
      <x:c r="C145" s="105"/>
      <x:c r="D145" s="128"/>
      <x:c r="E145" s="128"/>
      <x:c r="F145" s="105"/>
      <x:c r="G145" s="105"/>
      <x:c r="H145" s="105"/>
      <x:c r="I145" s="105"/>
      <x:c r="J145" s="105"/>
      <x:c r="K145" s="105" t="str">
        <x:f>IF(COUNTA(F145:J145)=0,"",IF(COUNTIF(F145:J145,"FAIL")&gt;0,"FAIL",IF(D145=E145,"PASS","REVIEW")))</x:f>
      </x:c>
      <x:c r="L145" s="105"/>
      <x:c r="M145" s="103"/>
      <x:c r="N145" s="103"/>
      <x:c r="O145" s="103"/>
      <x:c r="P145" s="103"/>
      <x:c r="Q145" s="103"/>
      <x:c r="R145" s="103"/>
      <x:c r="S145" s="103"/>
      <x:c r="T145" s="103"/>
      <x:c r="U145" s="103"/>
      <x:c r="V145" s="103"/>
      <x:c r="W145" s="103"/>
      <x:c r="X145" s="103"/>
      <x:c r="Y145" s="103"/>
      <x:c r="Z145" s="103"/>
    </x:row>
    <x:row r="146" ht="24" customHeight="1">
      <x:c r="A146" s="105"/>
      <x:c r="B146" s="105"/>
      <x:c r="C146" s="105"/>
      <x:c r="D146" s="128"/>
      <x:c r="E146" s="128"/>
      <x:c r="F146" s="105"/>
      <x:c r="G146" s="105"/>
      <x:c r="H146" s="105"/>
      <x:c r="I146" s="105"/>
      <x:c r="J146" s="105"/>
      <x:c r="K146" s="105" t="str">
        <x:f>IF(COUNTA(F146:J146)=0,"",IF(COUNTIF(F146:J146,"FAIL")&gt;0,"FAIL",IF(D146=E146,"PASS","REVIEW")))</x:f>
      </x:c>
      <x:c r="L146" s="105"/>
      <x:c r="M146" s="103"/>
      <x:c r="N146" s="103"/>
      <x:c r="O146" s="103"/>
      <x:c r="P146" s="103"/>
      <x:c r="Q146" s="103"/>
      <x:c r="R146" s="103"/>
      <x:c r="S146" s="103"/>
      <x:c r="T146" s="103"/>
      <x:c r="U146" s="103"/>
      <x:c r="V146" s="103"/>
      <x:c r="W146" s="103"/>
      <x:c r="X146" s="103"/>
      <x:c r="Y146" s="103"/>
      <x:c r="Z146" s="103"/>
    </x:row>
    <x:row r="147" ht="24" customHeight="1">
      <x:c r="A147" s="105"/>
      <x:c r="B147" s="105"/>
      <x:c r="C147" s="105"/>
      <x:c r="D147" s="128"/>
      <x:c r="E147" s="128"/>
      <x:c r="F147" s="105"/>
      <x:c r="G147" s="105"/>
      <x:c r="H147" s="105"/>
      <x:c r="I147" s="105"/>
      <x:c r="J147" s="105"/>
      <x:c r="K147" s="105" t="str">
        <x:f>IF(COUNTA(F147:J147)=0,"",IF(COUNTIF(F147:J147,"FAIL")&gt;0,"FAIL",IF(D147=E147,"PASS","REVIEW")))</x:f>
      </x:c>
      <x:c r="L147" s="105"/>
      <x:c r="M147" s="103"/>
      <x:c r="N147" s="103"/>
      <x:c r="O147" s="103"/>
      <x:c r="P147" s="103"/>
      <x:c r="Q147" s="103"/>
      <x:c r="R147" s="103"/>
      <x:c r="S147" s="103"/>
      <x:c r="T147" s="103"/>
      <x:c r="U147" s="103"/>
      <x:c r="V147" s="103"/>
      <x:c r="W147" s="103"/>
      <x:c r="X147" s="103"/>
      <x:c r="Y147" s="103"/>
      <x:c r="Z147" s="103"/>
    </x:row>
    <x:row r="148" ht="24" customHeight="1">
      <x:c r="A148" s="105"/>
      <x:c r="B148" s="105"/>
      <x:c r="C148" s="105"/>
      <x:c r="D148" s="128"/>
      <x:c r="E148" s="128"/>
      <x:c r="F148" s="105"/>
      <x:c r="G148" s="105"/>
      <x:c r="H148" s="105"/>
      <x:c r="I148" s="105"/>
      <x:c r="J148" s="105"/>
      <x:c r="K148" s="105" t="str">
        <x:f>IF(COUNTA(F148:J148)=0,"",IF(COUNTIF(F148:J148,"FAIL")&gt;0,"FAIL",IF(D148=E148,"PASS","REVIEW")))</x:f>
      </x:c>
      <x:c r="L148" s="105"/>
      <x:c r="M148" s="103"/>
      <x:c r="N148" s="103"/>
      <x:c r="O148" s="103"/>
      <x:c r="P148" s="103"/>
      <x:c r="Q148" s="103"/>
      <x:c r="R148" s="103"/>
      <x:c r="S148" s="103"/>
      <x:c r="T148" s="103"/>
      <x:c r="U148" s="103"/>
      <x:c r="V148" s="103"/>
      <x:c r="W148" s="103"/>
      <x:c r="X148" s="103"/>
      <x:c r="Y148" s="103"/>
      <x:c r="Z148" s="103"/>
    </x:row>
    <x:row r="149" ht="24" customHeight="1">
      <x:c r="A149" s="105"/>
      <x:c r="B149" s="105"/>
      <x:c r="C149" s="105"/>
      <x:c r="D149" s="128"/>
      <x:c r="E149" s="128"/>
      <x:c r="F149" s="105"/>
      <x:c r="G149" s="105"/>
      <x:c r="H149" s="105"/>
      <x:c r="I149" s="105"/>
      <x:c r="J149" s="105"/>
      <x:c r="K149" s="105" t="str">
        <x:f>IF(COUNTA(F149:J149)=0,"",IF(COUNTIF(F149:J149,"FAIL")&gt;0,"FAIL",IF(D149=E149,"PASS","REVIEW")))</x:f>
      </x:c>
      <x:c r="L149" s="105"/>
      <x:c r="M149" s="103"/>
      <x:c r="N149" s="103"/>
      <x:c r="O149" s="103"/>
      <x:c r="P149" s="103"/>
      <x:c r="Q149" s="103"/>
      <x:c r="R149" s="103"/>
      <x:c r="S149" s="103"/>
      <x:c r="T149" s="103"/>
      <x:c r="U149" s="103"/>
      <x:c r="V149" s="103"/>
      <x:c r="W149" s="103"/>
      <x:c r="X149" s="103"/>
      <x:c r="Y149" s="103"/>
      <x:c r="Z149" s="103"/>
    </x:row>
    <x:row r="150" ht="24" customHeight="1">
      <x:c r="A150" s="105"/>
      <x:c r="B150" s="105"/>
      <x:c r="C150" s="105"/>
      <x:c r="D150" s="128"/>
      <x:c r="E150" s="128"/>
      <x:c r="F150" s="105"/>
      <x:c r="G150" s="105"/>
      <x:c r="H150" s="105"/>
      <x:c r="I150" s="105"/>
      <x:c r="J150" s="105"/>
      <x:c r="K150" s="105" t="str">
        <x:f>IF(COUNTA(F150:J150)=0,"",IF(COUNTIF(F150:J150,"FAIL")&gt;0,"FAIL",IF(D150=E150,"PASS","REVIEW")))</x:f>
      </x:c>
      <x:c r="L150" s="105"/>
      <x:c r="M150" s="103"/>
      <x:c r="N150" s="103"/>
      <x:c r="O150" s="103"/>
      <x:c r="P150" s="103"/>
      <x:c r="Q150" s="103"/>
      <x:c r="R150" s="103"/>
      <x:c r="S150" s="103"/>
      <x:c r="T150" s="103"/>
      <x:c r="U150" s="103"/>
      <x:c r="V150" s="103"/>
      <x:c r="W150" s="103"/>
      <x:c r="X150" s="103"/>
      <x:c r="Y150" s="103"/>
      <x:c r="Z150" s="103"/>
    </x:row>
    <x:row r="151" ht="24" customHeight="1">
      <x:c r="A151" s="105"/>
      <x:c r="B151" s="105"/>
      <x:c r="C151" s="105"/>
      <x:c r="D151" s="128"/>
      <x:c r="E151" s="128"/>
      <x:c r="F151" s="105"/>
      <x:c r="G151" s="105"/>
      <x:c r="H151" s="105"/>
      <x:c r="I151" s="105"/>
      <x:c r="J151" s="105"/>
      <x:c r="K151" s="105" t="str">
        <x:f>IF(COUNTA(F151:J151)=0,"",IF(COUNTIF(F151:J151,"FAIL")&gt;0,"FAIL",IF(D151=E151,"PASS","REVIEW")))</x:f>
      </x:c>
      <x:c r="L151" s="105"/>
      <x:c r="M151" s="103"/>
      <x:c r="N151" s="103"/>
      <x:c r="O151" s="103"/>
      <x:c r="P151" s="103"/>
      <x:c r="Q151" s="103"/>
      <x:c r="R151" s="103"/>
      <x:c r="S151" s="103"/>
      <x:c r="T151" s="103"/>
      <x:c r="U151" s="103"/>
      <x:c r="V151" s="103"/>
      <x:c r="W151" s="103"/>
      <x:c r="X151" s="103"/>
      <x:c r="Y151" s="103"/>
      <x:c r="Z151" s="103"/>
    </x:row>
    <x:row r="152" ht="24" customHeight="1">
      <x:c r="A152" s="105"/>
      <x:c r="B152" s="105"/>
      <x:c r="C152" s="105"/>
      <x:c r="D152" s="128"/>
      <x:c r="E152" s="128"/>
      <x:c r="F152" s="105"/>
      <x:c r="G152" s="105"/>
      <x:c r="H152" s="105"/>
      <x:c r="I152" s="105"/>
      <x:c r="J152" s="105"/>
      <x:c r="K152" s="105" t="str">
        <x:f>IF(COUNTA(F152:J152)=0,"",IF(COUNTIF(F152:J152,"FAIL")&gt;0,"FAIL",IF(D152=E152,"PASS","REVIEW")))</x:f>
      </x:c>
      <x:c r="L152" s="105"/>
      <x:c r="M152" s="103"/>
      <x:c r="N152" s="103"/>
      <x:c r="O152" s="103"/>
      <x:c r="P152" s="103"/>
      <x:c r="Q152" s="103"/>
      <x:c r="R152" s="103"/>
      <x:c r="S152" s="103"/>
      <x:c r="T152" s="103"/>
      <x:c r="U152" s="103"/>
      <x:c r="V152" s="103"/>
      <x:c r="W152" s="103"/>
      <x:c r="X152" s="103"/>
      <x:c r="Y152" s="103"/>
      <x:c r="Z152" s="103"/>
    </x:row>
    <x:row r="153" ht="24" customHeight="1">
      <x:c r="A153" s="105"/>
      <x:c r="B153" s="105"/>
      <x:c r="C153" s="105"/>
      <x:c r="D153" s="128"/>
      <x:c r="E153" s="128"/>
      <x:c r="F153" s="105"/>
      <x:c r="G153" s="105"/>
      <x:c r="H153" s="105"/>
      <x:c r="I153" s="105"/>
      <x:c r="J153" s="105"/>
      <x:c r="K153" s="105" t="str">
        <x:f>IF(COUNTA(F153:J153)=0,"",IF(COUNTIF(F153:J153,"FAIL")&gt;0,"FAIL",IF(D153=E153,"PASS","REVIEW")))</x:f>
      </x:c>
      <x:c r="L153" s="105"/>
      <x:c r="M153" s="103"/>
      <x:c r="N153" s="103"/>
      <x:c r="O153" s="103"/>
      <x:c r="P153" s="103"/>
      <x:c r="Q153" s="103"/>
      <x:c r="R153" s="103"/>
      <x:c r="S153" s="103"/>
      <x:c r="T153" s="103"/>
      <x:c r="U153" s="103"/>
      <x:c r="V153" s="103"/>
      <x:c r="W153" s="103"/>
      <x:c r="X153" s="103"/>
      <x:c r="Y153" s="103"/>
      <x:c r="Z153" s="103"/>
    </x:row>
    <x:row r="154" ht="24" customHeight="1">
      <x:c r="A154" s="105"/>
      <x:c r="B154" s="105"/>
      <x:c r="C154" s="105"/>
      <x:c r="D154" s="128"/>
      <x:c r="E154" s="128"/>
      <x:c r="F154" s="105"/>
      <x:c r="G154" s="105"/>
      <x:c r="H154" s="105"/>
      <x:c r="I154" s="105"/>
      <x:c r="J154" s="105"/>
      <x:c r="K154" s="105" t="str">
        <x:f>IF(COUNTA(F154:J154)=0,"",IF(COUNTIF(F154:J154,"FAIL")&gt;0,"FAIL",IF(D154=E154,"PASS","REVIEW")))</x:f>
      </x:c>
      <x:c r="L154" s="105"/>
      <x:c r="M154" s="103"/>
      <x:c r="N154" s="103"/>
      <x:c r="O154" s="103"/>
      <x:c r="P154" s="103"/>
      <x:c r="Q154" s="103"/>
      <x:c r="R154" s="103"/>
      <x:c r="S154" s="103"/>
      <x:c r="T154" s="103"/>
      <x:c r="U154" s="103"/>
      <x:c r="V154" s="103"/>
      <x:c r="W154" s="103"/>
      <x:c r="X154" s="103"/>
      <x:c r="Y154" s="103"/>
      <x:c r="Z154" s="103"/>
    </x:row>
    <x:row r="155" ht="24" customHeight="1">
      <x:c r="A155" s="105"/>
      <x:c r="B155" s="105"/>
      <x:c r="C155" s="105"/>
      <x:c r="D155" s="128"/>
      <x:c r="E155" s="128"/>
      <x:c r="F155" s="105"/>
      <x:c r="G155" s="105"/>
      <x:c r="H155" s="105"/>
      <x:c r="I155" s="105"/>
      <x:c r="J155" s="105"/>
      <x:c r="K155" s="105" t="str">
        <x:f>IF(COUNTA(F155:J155)=0,"",IF(COUNTIF(F155:J155,"FAIL")&gt;0,"FAIL",IF(D155=E155,"PASS","REVIEW")))</x:f>
      </x:c>
      <x:c r="L155" s="105"/>
      <x:c r="M155" s="103"/>
      <x:c r="N155" s="103"/>
      <x:c r="O155" s="103"/>
      <x:c r="P155" s="103"/>
      <x:c r="Q155" s="103"/>
      <x:c r="R155" s="103"/>
      <x:c r="S155" s="103"/>
      <x:c r="T155" s="103"/>
      <x:c r="U155" s="103"/>
      <x:c r="V155" s="103"/>
      <x:c r="W155" s="103"/>
      <x:c r="X155" s="103"/>
      <x:c r="Y155" s="103"/>
      <x:c r="Z155" s="103"/>
    </x:row>
    <x:row r="156" ht="24" customHeight="1">
      <x:c r="A156" s="105"/>
      <x:c r="B156" s="105"/>
      <x:c r="C156" s="105"/>
      <x:c r="D156" s="128"/>
      <x:c r="E156" s="128"/>
      <x:c r="F156" s="105"/>
      <x:c r="G156" s="105"/>
      <x:c r="H156" s="105"/>
      <x:c r="I156" s="105"/>
      <x:c r="J156" s="105"/>
      <x:c r="K156" s="105" t="str">
        <x:f>IF(COUNTA(F156:J156)=0,"",IF(COUNTIF(F156:J156,"FAIL")&gt;0,"FAIL",IF(D156=E156,"PASS","REVIEW")))</x:f>
      </x:c>
      <x:c r="L156" s="105"/>
      <x:c r="M156" s="103"/>
      <x:c r="N156" s="103"/>
      <x:c r="O156" s="103"/>
      <x:c r="P156" s="103"/>
      <x:c r="Q156" s="103"/>
      <x:c r="R156" s="103"/>
      <x:c r="S156" s="103"/>
      <x:c r="T156" s="103"/>
      <x:c r="U156" s="103"/>
      <x:c r="V156" s="103"/>
      <x:c r="W156" s="103"/>
      <x:c r="X156" s="103"/>
      <x:c r="Y156" s="103"/>
      <x:c r="Z156" s="103"/>
    </x:row>
    <x:row r="157" ht="24" customHeight="1">
      <x:c r="A157" s="105"/>
      <x:c r="B157" s="105"/>
      <x:c r="C157" s="105"/>
      <x:c r="D157" s="128"/>
      <x:c r="E157" s="128"/>
      <x:c r="F157" s="105"/>
      <x:c r="G157" s="105"/>
      <x:c r="H157" s="105"/>
      <x:c r="I157" s="105"/>
      <x:c r="J157" s="105"/>
      <x:c r="K157" s="105" t="str">
        <x:f>IF(COUNTA(F157:J157)=0,"",IF(COUNTIF(F157:J157,"FAIL")&gt;0,"FAIL",IF(D157=E157,"PASS","REVIEW")))</x:f>
      </x:c>
      <x:c r="L157" s="105"/>
      <x:c r="M157" s="103"/>
      <x:c r="N157" s="103"/>
      <x:c r="O157" s="103"/>
      <x:c r="P157" s="103"/>
      <x:c r="Q157" s="103"/>
      <x:c r="R157" s="103"/>
      <x:c r="S157" s="103"/>
      <x:c r="T157" s="103"/>
      <x:c r="U157" s="103"/>
      <x:c r="V157" s="103"/>
      <x:c r="W157" s="103"/>
      <x:c r="X157" s="103"/>
      <x:c r="Y157" s="103"/>
      <x:c r="Z157" s="103"/>
    </x:row>
    <x:row r="158" ht="24" customHeight="1">
      <x:c r="A158" s="105"/>
      <x:c r="B158" s="105"/>
      <x:c r="C158" s="105"/>
      <x:c r="D158" s="128"/>
      <x:c r="E158" s="128"/>
      <x:c r="F158" s="105"/>
      <x:c r="G158" s="105"/>
      <x:c r="H158" s="105"/>
      <x:c r="I158" s="105"/>
      <x:c r="J158" s="105"/>
      <x:c r="K158" s="105" t="str">
        <x:f>IF(COUNTA(F158:J158)=0,"",IF(COUNTIF(F158:J158,"FAIL")&gt;0,"FAIL",IF(D158=E158,"PASS","REVIEW")))</x:f>
      </x:c>
      <x:c r="L158" s="105"/>
      <x:c r="M158" s="103"/>
      <x:c r="N158" s="103"/>
      <x:c r="O158" s="103"/>
      <x:c r="P158" s="103"/>
      <x:c r="Q158" s="103"/>
      <x:c r="R158" s="103"/>
      <x:c r="S158" s="103"/>
      <x:c r="T158" s="103"/>
      <x:c r="U158" s="103"/>
      <x:c r="V158" s="103"/>
      <x:c r="W158" s="103"/>
      <x:c r="X158" s="103"/>
      <x:c r="Y158" s="103"/>
      <x:c r="Z158" s="103"/>
    </x:row>
    <x:row r="159" ht="24" customHeight="1">
      <x:c r="A159" s="105"/>
      <x:c r="B159" s="105"/>
      <x:c r="C159" s="105"/>
      <x:c r="D159" s="128"/>
      <x:c r="E159" s="128"/>
      <x:c r="F159" s="105"/>
      <x:c r="G159" s="105"/>
      <x:c r="H159" s="105"/>
      <x:c r="I159" s="105"/>
      <x:c r="J159" s="105"/>
      <x:c r="K159" s="105" t="str">
        <x:f>IF(COUNTA(F159:J159)=0,"",IF(COUNTIF(F159:J159,"FAIL")&gt;0,"FAIL",IF(D159=E159,"PASS","REVIEW")))</x:f>
      </x:c>
      <x:c r="L159" s="105"/>
      <x:c r="M159" s="103"/>
      <x:c r="N159" s="103"/>
      <x:c r="O159" s="103"/>
      <x:c r="P159" s="103"/>
      <x:c r="Q159" s="103"/>
      <x:c r="R159" s="103"/>
      <x:c r="S159" s="103"/>
      <x:c r="T159" s="103"/>
      <x:c r="U159" s="103"/>
      <x:c r="V159" s="103"/>
      <x:c r="W159" s="103"/>
      <x:c r="X159" s="103"/>
      <x:c r="Y159" s="103"/>
      <x:c r="Z159" s="103"/>
    </x:row>
    <x:row r="160" ht="24" customHeight="1">
      <x:c r="A160" s="105"/>
      <x:c r="B160" s="105"/>
      <x:c r="C160" s="105"/>
      <x:c r="D160" s="128"/>
      <x:c r="E160" s="128"/>
      <x:c r="F160" s="105"/>
      <x:c r="G160" s="105"/>
      <x:c r="H160" s="105"/>
      <x:c r="I160" s="105"/>
      <x:c r="J160" s="105"/>
      <x:c r="K160" s="105" t="str">
        <x:f>IF(COUNTA(F160:J160)=0,"",IF(COUNTIF(F160:J160,"FAIL")&gt;0,"FAIL",IF(D160=E160,"PASS","REVIEW")))</x:f>
      </x:c>
      <x:c r="L160" s="105"/>
      <x:c r="M160" s="103"/>
      <x:c r="N160" s="103"/>
      <x:c r="O160" s="103"/>
      <x:c r="P160" s="103"/>
      <x:c r="Q160" s="103"/>
      <x:c r="R160" s="103"/>
      <x:c r="S160" s="103"/>
      <x:c r="T160" s="103"/>
      <x:c r="U160" s="103"/>
      <x:c r="V160" s="103"/>
      <x:c r="W160" s="103"/>
      <x:c r="X160" s="103"/>
      <x:c r="Y160" s="103"/>
      <x:c r="Z160" s="103"/>
    </x:row>
    <x:row r="161" ht="24" customHeight="1">
      <x:c r="A161" s="105"/>
      <x:c r="B161" s="105"/>
      <x:c r="C161" s="105"/>
      <x:c r="D161" s="128"/>
      <x:c r="E161" s="128"/>
      <x:c r="F161" s="105"/>
      <x:c r="G161" s="105"/>
      <x:c r="H161" s="105"/>
      <x:c r="I161" s="105"/>
      <x:c r="J161" s="105"/>
      <x:c r="K161" s="105" t="str">
        <x:f>IF(COUNTA(F161:J161)=0,"",IF(COUNTIF(F161:J161,"FAIL")&gt;0,"FAIL",IF(D161=E161,"PASS","REVIEW")))</x:f>
      </x:c>
      <x:c r="L161" s="105"/>
      <x:c r="M161" s="103"/>
      <x:c r="N161" s="103"/>
      <x:c r="O161" s="103"/>
      <x:c r="P161" s="103"/>
      <x:c r="Q161" s="103"/>
      <x:c r="R161" s="103"/>
      <x:c r="S161" s="103"/>
      <x:c r="T161" s="103"/>
      <x:c r="U161" s="103"/>
      <x:c r="V161" s="103"/>
      <x:c r="W161" s="103"/>
      <x:c r="X161" s="103"/>
      <x:c r="Y161" s="103"/>
      <x:c r="Z161" s="103"/>
    </x:row>
    <x:row r="162" ht="24" customHeight="1">
      <x:c r="A162" s="105"/>
      <x:c r="B162" s="105"/>
      <x:c r="C162" s="105"/>
      <x:c r="D162" s="128"/>
      <x:c r="E162" s="128"/>
      <x:c r="F162" s="105"/>
      <x:c r="G162" s="105"/>
      <x:c r="H162" s="105"/>
      <x:c r="I162" s="105"/>
      <x:c r="J162" s="105"/>
      <x:c r="K162" s="105" t="str">
        <x:f>IF(COUNTA(F162:J162)=0,"",IF(COUNTIF(F162:J162,"FAIL")&gt;0,"FAIL",IF(D162=E162,"PASS","REVIEW")))</x:f>
      </x:c>
      <x:c r="L162" s="105"/>
      <x:c r="M162" s="103"/>
      <x:c r="N162" s="103"/>
      <x:c r="O162" s="103"/>
      <x:c r="P162" s="103"/>
      <x:c r="Q162" s="103"/>
      <x:c r="R162" s="103"/>
      <x:c r="S162" s="103"/>
      <x:c r="T162" s="103"/>
      <x:c r="U162" s="103"/>
      <x:c r="V162" s="103"/>
      <x:c r="W162" s="103"/>
      <x:c r="X162" s="103"/>
      <x:c r="Y162" s="103"/>
      <x:c r="Z162" s="103"/>
    </x:row>
    <x:row r="163" ht="24" customHeight="1">
      <x:c r="A163" s="105"/>
      <x:c r="B163" s="105"/>
      <x:c r="C163" s="105"/>
      <x:c r="D163" s="128"/>
      <x:c r="E163" s="128"/>
      <x:c r="F163" s="105"/>
      <x:c r="G163" s="105"/>
      <x:c r="H163" s="105"/>
      <x:c r="I163" s="105"/>
      <x:c r="J163" s="105"/>
      <x:c r="K163" s="105" t="str">
        <x:f>IF(COUNTA(F163:J163)=0,"",IF(COUNTIF(F163:J163,"FAIL")&gt;0,"FAIL",IF(D163=E163,"PASS","REVIEW")))</x:f>
      </x:c>
      <x:c r="L163" s="105"/>
      <x:c r="M163" s="103"/>
      <x:c r="N163" s="103"/>
      <x:c r="O163" s="103"/>
      <x:c r="P163" s="103"/>
      <x:c r="Q163" s="103"/>
      <x:c r="R163" s="103"/>
      <x:c r="S163" s="103"/>
      <x:c r="T163" s="103"/>
      <x:c r="U163" s="103"/>
      <x:c r="V163" s="103"/>
      <x:c r="W163" s="103"/>
      <x:c r="X163" s="103"/>
      <x:c r="Y163" s="103"/>
      <x:c r="Z163" s="103"/>
    </x:row>
    <x:row r="164" ht="24" customHeight="1">
      <x:c r="A164" s="105"/>
      <x:c r="B164" s="105"/>
      <x:c r="C164" s="105"/>
      <x:c r="D164" s="128"/>
      <x:c r="E164" s="128"/>
      <x:c r="F164" s="105"/>
      <x:c r="G164" s="105"/>
      <x:c r="H164" s="105"/>
      <x:c r="I164" s="105"/>
      <x:c r="J164" s="105"/>
      <x:c r="K164" s="105" t="str">
        <x:f>IF(COUNTA(F164:J164)=0,"",IF(COUNTIF(F164:J164,"FAIL")&gt;0,"FAIL",IF(D164=E164,"PASS","REVIEW")))</x:f>
      </x:c>
      <x:c r="L164" s="105"/>
      <x:c r="M164" s="103"/>
      <x:c r="N164" s="103"/>
      <x:c r="O164" s="103"/>
      <x:c r="P164" s="103"/>
      <x:c r="Q164" s="103"/>
      <x:c r="R164" s="103"/>
      <x:c r="S164" s="103"/>
      <x:c r="T164" s="103"/>
      <x:c r="U164" s="103"/>
      <x:c r="V164" s="103"/>
      <x:c r="W164" s="103"/>
      <x:c r="X164" s="103"/>
      <x:c r="Y164" s="103"/>
      <x:c r="Z164" s="103"/>
    </x:row>
    <x:row r="165" ht="24" customHeight="1">
      <x:c r="A165" s="105"/>
      <x:c r="B165" s="105"/>
      <x:c r="C165" s="105"/>
      <x:c r="D165" s="128"/>
      <x:c r="E165" s="128"/>
      <x:c r="F165" s="105"/>
      <x:c r="G165" s="105"/>
      <x:c r="H165" s="105"/>
      <x:c r="I165" s="105"/>
      <x:c r="J165" s="105"/>
      <x:c r="K165" s="105" t="str">
        <x:f>IF(COUNTA(F165:J165)=0,"",IF(COUNTIF(F165:J165,"FAIL")&gt;0,"FAIL",IF(D165=E165,"PASS","REVIEW")))</x:f>
      </x:c>
      <x:c r="L165" s="105"/>
      <x:c r="M165" s="103"/>
      <x:c r="N165" s="103"/>
      <x:c r="O165" s="103"/>
      <x:c r="P165" s="103"/>
      <x:c r="Q165" s="103"/>
      <x:c r="R165" s="103"/>
      <x:c r="S165" s="103"/>
      <x:c r="T165" s="103"/>
      <x:c r="U165" s="103"/>
      <x:c r="V165" s="103"/>
      <x:c r="W165" s="103"/>
      <x:c r="X165" s="103"/>
      <x:c r="Y165" s="103"/>
      <x:c r="Z165" s="103"/>
    </x:row>
    <x:row r="166" ht="24" customHeight="1">
      <x:c r="A166" s="105"/>
      <x:c r="B166" s="105"/>
      <x:c r="C166" s="105"/>
      <x:c r="D166" s="128"/>
      <x:c r="E166" s="128"/>
      <x:c r="F166" s="105"/>
      <x:c r="G166" s="105"/>
      <x:c r="H166" s="105"/>
      <x:c r="I166" s="105"/>
      <x:c r="J166" s="105"/>
      <x:c r="K166" s="105" t="str">
        <x:f>IF(COUNTA(F166:J166)=0,"",IF(COUNTIF(F166:J166,"FAIL")&gt;0,"FAIL",IF(D166=E166,"PASS","REVIEW")))</x:f>
      </x:c>
      <x:c r="L166" s="105"/>
      <x:c r="M166" s="103"/>
      <x:c r="N166" s="103"/>
      <x:c r="O166" s="103"/>
      <x:c r="P166" s="103"/>
      <x:c r="Q166" s="103"/>
      <x:c r="R166" s="103"/>
      <x:c r="S166" s="103"/>
      <x:c r="T166" s="103"/>
      <x:c r="U166" s="103"/>
      <x:c r="V166" s="103"/>
      <x:c r="W166" s="103"/>
      <x:c r="X166" s="103"/>
      <x:c r="Y166" s="103"/>
      <x:c r="Z166" s="103"/>
    </x:row>
    <x:row r="167" ht="24" customHeight="1">
      <x:c r="A167" s="105"/>
      <x:c r="B167" s="105"/>
      <x:c r="C167" s="105"/>
      <x:c r="D167" s="128"/>
      <x:c r="E167" s="128"/>
      <x:c r="F167" s="105"/>
      <x:c r="G167" s="105"/>
      <x:c r="H167" s="105"/>
      <x:c r="I167" s="105"/>
      <x:c r="J167" s="105"/>
      <x:c r="K167" s="105" t="str">
        <x:f>IF(COUNTA(F167:J167)=0,"",IF(COUNTIF(F167:J167,"FAIL")&gt;0,"FAIL",IF(D167=E167,"PASS","REVIEW")))</x:f>
      </x:c>
      <x:c r="L167" s="105"/>
      <x:c r="M167" s="103"/>
      <x:c r="N167" s="103"/>
      <x:c r="O167" s="103"/>
      <x:c r="P167" s="103"/>
      <x:c r="Q167" s="103"/>
      <x:c r="R167" s="103"/>
      <x:c r="S167" s="103"/>
      <x:c r="T167" s="103"/>
      <x:c r="U167" s="103"/>
      <x:c r="V167" s="103"/>
      <x:c r="W167" s="103"/>
      <x:c r="X167" s="103"/>
      <x:c r="Y167" s="103"/>
      <x:c r="Z167" s="103"/>
    </x:row>
    <x:row r="168" ht="24" customHeight="1">
      <x:c r="A168" s="105"/>
      <x:c r="B168" s="105"/>
      <x:c r="C168" s="105"/>
      <x:c r="D168" s="128"/>
      <x:c r="E168" s="128"/>
      <x:c r="F168" s="105"/>
      <x:c r="G168" s="105"/>
      <x:c r="H168" s="105"/>
      <x:c r="I168" s="105"/>
      <x:c r="J168" s="105"/>
      <x:c r="K168" s="105" t="str">
        <x:f>IF(COUNTA(F168:J168)=0,"",IF(COUNTIF(F168:J168,"FAIL")&gt;0,"FAIL",IF(D168=E168,"PASS","REVIEW")))</x:f>
      </x:c>
      <x:c r="L168" s="105"/>
      <x:c r="M168" s="103"/>
      <x:c r="N168" s="103"/>
      <x:c r="O168" s="103"/>
      <x:c r="P168" s="103"/>
      <x:c r="Q168" s="103"/>
      <x:c r="R168" s="103"/>
      <x:c r="S168" s="103"/>
      <x:c r="T168" s="103"/>
      <x:c r="U168" s="103"/>
      <x:c r="V168" s="103"/>
      <x:c r="W168" s="103"/>
      <x:c r="X168" s="103"/>
      <x:c r="Y168" s="103"/>
      <x:c r="Z168" s="103"/>
    </x:row>
    <x:row r="169" ht="24" customHeight="1">
      <x:c r="A169" s="105"/>
      <x:c r="B169" s="105"/>
      <x:c r="C169" s="105"/>
      <x:c r="D169" s="128"/>
      <x:c r="E169" s="128"/>
      <x:c r="F169" s="105"/>
      <x:c r="G169" s="105"/>
      <x:c r="H169" s="105"/>
      <x:c r="I169" s="105"/>
      <x:c r="J169" s="105"/>
      <x:c r="K169" s="105" t="str">
        <x:f>IF(COUNTA(F169:J169)=0,"",IF(COUNTIF(F169:J169,"FAIL")&gt;0,"FAIL",IF(D169=E169,"PASS","REVIEW")))</x:f>
      </x:c>
      <x:c r="L169" s="105"/>
      <x:c r="M169" s="103"/>
      <x:c r="N169" s="103"/>
      <x:c r="O169" s="103"/>
      <x:c r="P169" s="103"/>
      <x:c r="Q169" s="103"/>
      <x:c r="R169" s="103"/>
      <x:c r="S169" s="103"/>
      <x:c r="T169" s="103"/>
      <x:c r="U169" s="103"/>
      <x:c r="V169" s="103"/>
      <x:c r="W169" s="103"/>
      <x:c r="X169" s="103"/>
      <x:c r="Y169" s="103"/>
      <x:c r="Z169" s="103"/>
    </x:row>
    <x:row r="170" ht="24" customHeight="1">
      <x:c r="A170" s="105"/>
      <x:c r="B170" s="105"/>
      <x:c r="C170" s="105"/>
      <x:c r="D170" s="128"/>
      <x:c r="E170" s="128"/>
      <x:c r="F170" s="105"/>
      <x:c r="G170" s="105"/>
      <x:c r="H170" s="105"/>
      <x:c r="I170" s="105"/>
      <x:c r="J170" s="105"/>
      <x:c r="K170" s="105" t="str">
        <x:f>IF(COUNTA(F170:J170)=0,"",IF(COUNTIF(F170:J170,"FAIL")&gt;0,"FAIL",IF(D170=E170,"PASS","REVIEW")))</x:f>
      </x:c>
      <x:c r="L170" s="105"/>
      <x:c r="M170" s="103"/>
      <x:c r="N170" s="103"/>
      <x:c r="O170" s="103"/>
      <x:c r="P170" s="103"/>
      <x:c r="Q170" s="103"/>
      <x:c r="R170" s="103"/>
      <x:c r="S170" s="103"/>
      <x:c r="T170" s="103"/>
      <x:c r="U170" s="103"/>
      <x:c r="V170" s="103"/>
      <x:c r="W170" s="103"/>
      <x:c r="X170" s="103"/>
      <x:c r="Y170" s="103"/>
      <x:c r="Z170" s="103"/>
    </x:row>
    <x:row r="171" ht="24" customHeight="1">
      <x:c r="A171" s="105"/>
      <x:c r="B171" s="105"/>
      <x:c r="C171" s="105"/>
      <x:c r="D171" s="128"/>
      <x:c r="E171" s="128"/>
      <x:c r="F171" s="105"/>
      <x:c r="G171" s="105"/>
      <x:c r="H171" s="105"/>
      <x:c r="I171" s="105"/>
      <x:c r="J171" s="105"/>
      <x:c r="K171" s="105" t="str">
        <x:f>IF(COUNTA(F171:J171)=0,"",IF(COUNTIF(F171:J171,"FAIL")&gt;0,"FAIL",IF(D171=E171,"PASS","REVIEW")))</x:f>
      </x:c>
      <x:c r="L171" s="105"/>
      <x:c r="M171" s="103"/>
      <x:c r="N171" s="103"/>
      <x:c r="O171" s="103"/>
      <x:c r="P171" s="103"/>
      <x:c r="Q171" s="103"/>
      <x:c r="R171" s="103"/>
      <x:c r="S171" s="103"/>
      <x:c r="T171" s="103"/>
      <x:c r="U171" s="103"/>
      <x:c r="V171" s="103"/>
      <x:c r="W171" s="103"/>
      <x:c r="X171" s="103"/>
      <x:c r="Y171" s="103"/>
      <x:c r="Z171" s="103"/>
    </x:row>
    <x:row r="172" ht="24" customHeight="1">
      <x:c r="A172" s="105"/>
      <x:c r="B172" s="105"/>
      <x:c r="C172" s="105"/>
      <x:c r="D172" s="128"/>
      <x:c r="E172" s="128"/>
      <x:c r="F172" s="105"/>
      <x:c r="G172" s="105"/>
      <x:c r="H172" s="105"/>
      <x:c r="I172" s="105"/>
      <x:c r="J172" s="105"/>
      <x:c r="K172" s="105" t="str">
        <x:f>IF(COUNTA(F172:J172)=0,"",IF(COUNTIF(F172:J172,"FAIL")&gt;0,"FAIL",IF(D172=E172,"PASS","REVIEW")))</x:f>
      </x:c>
      <x:c r="L172" s="105"/>
      <x:c r="M172" s="103"/>
      <x:c r="N172" s="103"/>
      <x:c r="O172" s="103"/>
      <x:c r="P172" s="103"/>
      <x:c r="Q172" s="103"/>
      <x:c r="R172" s="103"/>
      <x:c r="S172" s="103"/>
      <x:c r="T172" s="103"/>
      <x:c r="U172" s="103"/>
      <x:c r="V172" s="103"/>
      <x:c r="W172" s="103"/>
      <x:c r="X172" s="103"/>
      <x:c r="Y172" s="103"/>
      <x:c r="Z172" s="103"/>
    </x:row>
    <x:row r="173" ht="24" customHeight="1">
      <x:c r="A173" s="105"/>
      <x:c r="B173" s="105"/>
      <x:c r="C173" s="105"/>
      <x:c r="D173" s="128"/>
      <x:c r="E173" s="128"/>
      <x:c r="F173" s="105"/>
      <x:c r="G173" s="105"/>
      <x:c r="H173" s="105"/>
      <x:c r="I173" s="105"/>
      <x:c r="J173" s="105"/>
      <x:c r="K173" s="105" t="str">
        <x:f>IF(COUNTA(F173:J173)=0,"",IF(COUNTIF(F173:J173,"FAIL")&gt;0,"FAIL",IF(D173=E173,"PASS","REVIEW")))</x:f>
      </x:c>
      <x:c r="L173" s="105"/>
      <x:c r="M173" s="103"/>
      <x:c r="N173" s="103"/>
      <x:c r="O173" s="103"/>
      <x:c r="P173" s="103"/>
      <x:c r="Q173" s="103"/>
      <x:c r="R173" s="103"/>
      <x:c r="S173" s="103"/>
      <x:c r="T173" s="103"/>
      <x:c r="U173" s="103"/>
      <x:c r="V173" s="103"/>
      <x:c r="W173" s="103"/>
      <x:c r="X173" s="103"/>
      <x:c r="Y173" s="103"/>
      <x:c r="Z173" s="103"/>
    </x:row>
    <x:row r="174" ht="24" customHeight="1">
      <x:c r="A174" s="105"/>
      <x:c r="B174" s="105"/>
      <x:c r="C174" s="105"/>
      <x:c r="D174" s="128"/>
      <x:c r="E174" s="128"/>
      <x:c r="F174" s="105"/>
      <x:c r="G174" s="105"/>
      <x:c r="H174" s="105"/>
      <x:c r="I174" s="105"/>
      <x:c r="J174" s="105"/>
      <x:c r="K174" s="105" t="str">
        <x:f>IF(COUNTA(F174:J174)=0,"",IF(COUNTIF(F174:J174,"FAIL")&gt;0,"FAIL",IF(D174=E174,"PASS","REVIEW")))</x:f>
      </x:c>
      <x:c r="L174" s="105"/>
      <x:c r="M174" s="103"/>
      <x:c r="N174" s="103"/>
      <x:c r="O174" s="103"/>
      <x:c r="P174" s="103"/>
      <x:c r="Q174" s="103"/>
      <x:c r="R174" s="103"/>
      <x:c r="S174" s="103"/>
      <x:c r="T174" s="103"/>
      <x:c r="U174" s="103"/>
      <x:c r="V174" s="103"/>
      <x:c r="W174" s="103"/>
      <x:c r="X174" s="103"/>
      <x:c r="Y174" s="103"/>
      <x:c r="Z174" s="103"/>
    </x:row>
    <x:row r="175" ht="24" customHeight="1">
      <x:c r="A175" s="105"/>
      <x:c r="B175" s="105"/>
      <x:c r="C175" s="105"/>
      <x:c r="D175" s="128"/>
      <x:c r="E175" s="128"/>
      <x:c r="F175" s="105"/>
      <x:c r="G175" s="105"/>
      <x:c r="H175" s="105"/>
      <x:c r="I175" s="105"/>
      <x:c r="J175" s="105"/>
      <x:c r="K175" s="105" t="str">
        <x:f>IF(COUNTA(F175:J175)=0,"",IF(COUNTIF(F175:J175,"FAIL")&gt;0,"FAIL",IF(D175=E175,"PASS","REVIEW")))</x:f>
      </x:c>
      <x:c r="L175" s="105"/>
      <x:c r="M175" s="103"/>
      <x:c r="N175" s="103"/>
      <x:c r="O175" s="103"/>
      <x:c r="P175" s="103"/>
      <x:c r="Q175" s="103"/>
      <x:c r="R175" s="103"/>
      <x:c r="S175" s="103"/>
      <x:c r="T175" s="103"/>
      <x:c r="U175" s="103"/>
      <x:c r="V175" s="103"/>
      <x:c r="W175" s="103"/>
      <x:c r="X175" s="103"/>
      <x:c r="Y175" s="103"/>
      <x:c r="Z175" s="103"/>
    </x:row>
    <x:row r="176" ht="24" customHeight="1">
      <x:c r="A176" s="105"/>
      <x:c r="B176" s="105"/>
      <x:c r="C176" s="105"/>
      <x:c r="D176" s="128"/>
      <x:c r="E176" s="128"/>
      <x:c r="F176" s="105"/>
      <x:c r="G176" s="105"/>
      <x:c r="H176" s="105"/>
      <x:c r="I176" s="105"/>
      <x:c r="J176" s="105"/>
      <x:c r="K176" s="105" t="str">
        <x:f>IF(COUNTA(F176:J176)=0,"",IF(COUNTIF(F176:J176,"FAIL")&gt;0,"FAIL",IF(D176=E176,"PASS","REVIEW")))</x:f>
      </x:c>
      <x:c r="L176" s="105"/>
      <x:c r="M176" s="103"/>
      <x:c r="N176" s="103"/>
      <x:c r="O176" s="103"/>
      <x:c r="P176" s="103"/>
      <x:c r="Q176" s="103"/>
      <x:c r="R176" s="103"/>
      <x:c r="S176" s="103"/>
      <x:c r="T176" s="103"/>
      <x:c r="U176" s="103"/>
      <x:c r="V176" s="103"/>
      <x:c r="W176" s="103"/>
      <x:c r="X176" s="103"/>
      <x:c r="Y176" s="103"/>
      <x:c r="Z176" s="103"/>
    </x:row>
    <x:row r="177" ht="24" customHeight="1">
      <x:c r="A177" s="105"/>
      <x:c r="B177" s="105"/>
      <x:c r="C177" s="105"/>
      <x:c r="D177" s="128"/>
      <x:c r="E177" s="128"/>
      <x:c r="F177" s="105"/>
      <x:c r="G177" s="105"/>
      <x:c r="H177" s="105"/>
      <x:c r="I177" s="105"/>
      <x:c r="J177" s="105"/>
      <x:c r="K177" s="105" t="str">
        <x:f>IF(COUNTA(F177:J177)=0,"",IF(COUNTIF(F177:J177,"FAIL")&gt;0,"FAIL",IF(D177=E177,"PASS","REVIEW")))</x:f>
      </x:c>
      <x:c r="L177" s="105"/>
      <x:c r="M177" s="103"/>
      <x:c r="N177" s="103"/>
      <x:c r="O177" s="103"/>
      <x:c r="P177" s="103"/>
      <x:c r="Q177" s="103"/>
      <x:c r="R177" s="103"/>
      <x:c r="S177" s="103"/>
      <x:c r="T177" s="103"/>
      <x:c r="U177" s="103"/>
      <x:c r="V177" s="103"/>
      <x:c r="W177" s="103"/>
      <x:c r="X177" s="103"/>
      <x:c r="Y177" s="103"/>
      <x:c r="Z177" s="103"/>
    </x:row>
    <x:row r="178" ht="24" customHeight="1">
      <x:c r="A178" s="105"/>
      <x:c r="B178" s="105"/>
      <x:c r="C178" s="105"/>
      <x:c r="D178" s="128"/>
      <x:c r="E178" s="128"/>
      <x:c r="F178" s="105"/>
      <x:c r="G178" s="105"/>
      <x:c r="H178" s="105"/>
      <x:c r="I178" s="105"/>
      <x:c r="J178" s="105"/>
      <x:c r="K178" s="105" t="str">
        <x:f>IF(COUNTA(F178:J178)=0,"",IF(COUNTIF(F178:J178,"FAIL")&gt;0,"FAIL",IF(D178=E178,"PASS","REVIEW")))</x:f>
      </x:c>
      <x:c r="L178" s="105"/>
      <x:c r="M178" s="103"/>
      <x:c r="N178" s="103"/>
      <x:c r="O178" s="103"/>
      <x:c r="P178" s="103"/>
      <x:c r="Q178" s="103"/>
      <x:c r="R178" s="103"/>
      <x:c r="S178" s="103"/>
      <x:c r="T178" s="103"/>
      <x:c r="U178" s="103"/>
      <x:c r="V178" s="103"/>
      <x:c r="W178" s="103"/>
      <x:c r="X178" s="103"/>
      <x:c r="Y178" s="103"/>
      <x:c r="Z178" s="103"/>
    </x:row>
    <x:row r="179" ht="24" customHeight="1">
      <x:c r="A179" s="105"/>
      <x:c r="B179" s="105"/>
      <x:c r="C179" s="105"/>
      <x:c r="D179" s="128"/>
      <x:c r="E179" s="128"/>
      <x:c r="F179" s="105"/>
      <x:c r="G179" s="105"/>
      <x:c r="H179" s="105"/>
      <x:c r="I179" s="105"/>
      <x:c r="J179" s="105"/>
      <x:c r="K179" s="105" t="str">
        <x:f>IF(COUNTA(F179:J179)=0,"",IF(COUNTIF(F179:J179,"FAIL")&gt;0,"FAIL",IF(D179=E179,"PASS","REVIEW")))</x:f>
      </x:c>
      <x:c r="L179" s="105"/>
      <x:c r="M179" s="103"/>
      <x:c r="N179" s="103"/>
      <x:c r="O179" s="103"/>
      <x:c r="P179" s="103"/>
      <x:c r="Q179" s="103"/>
      <x:c r="R179" s="103"/>
      <x:c r="S179" s="103"/>
      <x:c r="T179" s="103"/>
      <x:c r="U179" s="103"/>
      <x:c r="V179" s="103"/>
      <x:c r="W179" s="103"/>
      <x:c r="X179" s="103"/>
      <x:c r="Y179" s="103"/>
      <x:c r="Z179" s="103"/>
    </x:row>
    <x:row r="180" ht="24" customHeight="1">
      <x:c r="A180" s="105"/>
      <x:c r="B180" s="105"/>
      <x:c r="C180" s="105"/>
      <x:c r="D180" s="128"/>
      <x:c r="E180" s="128"/>
      <x:c r="F180" s="105"/>
      <x:c r="G180" s="105"/>
      <x:c r="H180" s="105"/>
      <x:c r="I180" s="105"/>
      <x:c r="J180" s="105"/>
      <x:c r="K180" s="105" t="str">
        <x:f>IF(COUNTA(F180:J180)=0,"",IF(COUNTIF(F180:J180,"FAIL")&gt;0,"FAIL",IF(D180=E180,"PASS","REVIEW")))</x:f>
      </x:c>
      <x:c r="L180" s="105"/>
      <x:c r="M180" s="103"/>
      <x:c r="N180" s="103"/>
      <x:c r="O180" s="103"/>
      <x:c r="P180" s="103"/>
      <x:c r="Q180" s="103"/>
      <x:c r="R180" s="103"/>
      <x:c r="S180" s="103"/>
      <x:c r="T180" s="103"/>
      <x:c r="U180" s="103"/>
      <x:c r="V180" s="103"/>
      <x:c r="W180" s="103"/>
      <x:c r="X180" s="103"/>
      <x:c r="Y180" s="103"/>
      <x:c r="Z180" s="103"/>
    </x:row>
    <x:row r="181" ht="24" customHeight="1">
      <x:c r="A181" s="105"/>
      <x:c r="B181" s="105"/>
      <x:c r="C181" s="105"/>
      <x:c r="D181" s="128"/>
      <x:c r="E181" s="128"/>
      <x:c r="F181" s="105"/>
      <x:c r="G181" s="105"/>
      <x:c r="H181" s="105"/>
      <x:c r="I181" s="105"/>
      <x:c r="J181" s="105"/>
      <x:c r="K181" s="105" t="str">
        <x:f>IF(COUNTA(F181:J181)=0,"",IF(COUNTIF(F181:J181,"FAIL")&gt;0,"FAIL",IF(D181=E181,"PASS","REVIEW")))</x:f>
      </x:c>
      <x:c r="L181" s="105"/>
      <x:c r="M181" s="103"/>
      <x:c r="N181" s="103"/>
      <x:c r="O181" s="103"/>
      <x:c r="P181" s="103"/>
      <x:c r="Q181" s="103"/>
      <x:c r="R181" s="103"/>
      <x:c r="S181" s="103"/>
      <x:c r="T181" s="103"/>
      <x:c r="U181" s="103"/>
      <x:c r="V181" s="103"/>
      <x:c r="W181" s="103"/>
      <x:c r="X181" s="103"/>
      <x:c r="Y181" s="103"/>
      <x:c r="Z181" s="103"/>
    </x:row>
    <x:row r="182" ht="24" customHeight="1">
      <x:c r="A182" s="105"/>
      <x:c r="B182" s="105"/>
      <x:c r="C182" s="105"/>
      <x:c r="D182" s="128"/>
      <x:c r="E182" s="128"/>
      <x:c r="F182" s="105"/>
      <x:c r="G182" s="105"/>
      <x:c r="H182" s="105"/>
      <x:c r="I182" s="105"/>
      <x:c r="J182" s="105"/>
      <x:c r="K182" s="105" t="str">
        <x:f>IF(COUNTA(F182:J182)=0,"",IF(COUNTIF(F182:J182,"FAIL")&gt;0,"FAIL",IF(D182=E182,"PASS","REVIEW")))</x:f>
      </x:c>
      <x:c r="L182" s="105"/>
      <x:c r="M182" s="103"/>
      <x:c r="N182" s="103"/>
      <x:c r="O182" s="103"/>
      <x:c r="P182" s="103"/>
      <x:c r="Q182" s="103"/>
      <x:c r="R182" s="103"/>
      <x:c r="S182" s="103"/>
      <x:c r="T182" s="103"/>
      <x:c r="U182" s="103"/>
      <x:c r="V182" s="103"/>
      <x:c r="W182" s="103"/>
      <x:c r="X182" s="103"/>
      <x:c r="Y182" s="103"/>
      <x:c r="Z182" s="103"/>
    </x:row>
    <x:row r="183" ht="24" customHeight="1">
      <x:c r="A183" s="105"/>
      <x:c r="B183" s="105"/>
      <x:c r="C183" s="105"/>
      <x:c r="D183" s="128"/>
      <x:c r="E183" s="128"/>
      <x:c r="F183" s="105"/>
      <x:c r="G183" s="105"/>
      <x:c r="H183" s="105"/>
      <x:c r="I183" s="105"/>
      <x:c r="J183" s="105"/>
      <x:c r="K183" s="105" t="str">
        <x:f>IF(COUNTA(F183:J183)=0,"",IF(COUNTIF(F183:J183,"FAIL")&gt;0,"FAIL",IF(D183=E183,"PASS","REVIEW")))</x:f>
      </x:c>
      <x:c r="L183" s="105"/>
      <x:c r="M183" s="103"/>
      <x:c r="N183" s="103"/>
      <x:c r="O183" s="103"/>
      <x:c r="P183" s="103"/>
      <x:c r="Q183" s="103"/>
      <x:c r="R183" s="103"/>
      <x:c r="S183" s="103"/>
      <x:c r="T183" s="103"/>
      <x:c r="U183" s="103"/>
      <x:c r="V183" s="103"/>
      <x:c r="W183" s="103"/>
      <x:c r="X183" s="103"/>
      <x:c r="Y183" s="103"/>
      <x:c r="Z183" s="103"/>
    </x:row>
    <x:row r="184" ht="24" customHeight="1">
      <x:c r="A184" s="105"/>
      <x:c r="B184" s="105"/>
      <x:c r="C184" s="105"/>
      <x:c r="D184" s="128"/>
      <x:c r="E184" s="128"/>
      <x:c r="F184" s="105"/>
      <x:c r="G184" s="105"/>
      <x:c r="H184" s="105"/>
      <x:c r="I184" s="105"/>
      <x:c r="J184" s="105"/>
      <x:c r="K184" s="105" t="str">
        <x:f>IF(COUNTA(F184:J184)=0,"",IF(COUNTIF(F184:J184,"FAIL")&gt;0,"FAIL",IF(D184=E184,"PASS","REVIEW")))</x:f>
      </x:c>
      <x:c r="L184" s="105"/>
      <x:c r="M184" s="103"/>
      <x:c r="N184" s="103"/>
      <x:c r="O184" s="103"/>
      <x:c r="P184" s="103"/>
      <x:c r="Q184" s="103"/>
      <x:c r="R184" s="103"/>
      <x:c r="S184" s="103"/>
      <x:c r="T184" s="103"/>
      <x:c r="U184" s="103"/>
      <x:c r="V184" s="103"/>
      <x:c r="W184" s="103"/>
      <x:c r="X184" s="103"/>
      <x:c r="Y184" s="103"/>
      <x:c r="Z184" s="103"/>
    </x:row>
    <x:row r="185" ht="24" customHeight="1">
      <x:c r="A185" s="105"/>
      <x:c r="B185" s="105"/>
      <x:c r="C185" s="105"/>
      <x:c r="D185" s="128"/>
      <x:c r="E185" s="128"/>
      <x:c r="F185" s="105"/>
      <x:c r="G185" s="105"/>
      <x:c r="H185" s="105"/>
      <x:c r="I185" s="105"/>
      <x:c r="J185" s="105"/>
      <x:c r="K185" s="105" t="str">
        <x:f>IF(COUNTA(F185:J185)=0,"",IF(COUNTIF(F185:J185,"FAIL")&gt;0,"FAIL",IF(D185=E185,"PASS","REVIEW")))</x:f>
      </x:c>
      <x:c r="L185" s="105"/>
      <x:c r="M185" s="103"/>
      <x:c r="N185" s="103"/>
      <x:c r="O185" s="103"/>
      <x:c r="P185" s="103"/>
      <x:c r="Q185" s="103"/>
      <x:c r="R185" s="103"/>
      <x:c r="S185" s="103"/>
      <x:c r="T185" s="103"/>
      <x:c r="U185" s="103"/>
      <x:c r="V185" s="103"/>
      <x:c r="W185" s="103"/>
      <x:c r="X185" s="103"/>
      <x:c r="Y185" s="103"/>
      <x:c r="Z185" s="103"/>
    </x:row>
    <x:row r="186" ht="24" customHeight="1">
      <x:c r="A186" s="105"/>
      <x:c r="B186" s="105"/>
      <x:c r="C186" s="105"/>
      <x:c r="D186" s="128"/>
      <x:c r="E186" s="128"/>
      <x:c r="F186" s="105"/>
      <x:c r="G186" s="105"/>
      <x:c r="H186" s="105"/>
      <x:c r="I186" s="105"/>
      <x:c r="J186" s="105"/>
      <x:c r="K186" s="105" t="str">
        <x:f>IF(COUNTA(F186:J186)=0,"",IF(COUNTIF(F186:J186,"FAIL")&gt;0,"FAIL",IF(D186=E186,"PASS","REVIEW")))</x:f>
      </x:c>
      <x:c r="L186" s="105"/>
      <x:c r="M186" s="103"/>
      <x:c r="N186" s="103"/>
      <x:c r="O186" s="103"/>
      <x:c r="P186" s="103"/>
      <x:c r="Q186" s="103"/>
      <x:c r="R186" s="103"/>
      <x:c r="S186" s="103"/>
      <x:c r="T186" s="103"/>
      <x:c r="U186" s="103"/>
      <x:c r="V186" s="103"/>
      <x:c r="W186" s="103"/>
      <x:c r="X186" s="103"/>
      <x:c r="Y186" s="103"/>
      <x:c r="Z186" s="103"/>
    </x:row>
    <x:row r="187" ht="24" customHeight="1">
      <x:c r="A187" s="105"/>
      <x:c r="B187" s="105"/>
      <x:c r="C187" s="105"/>
      <x:c r="D187" s="128"/>
      <x:c r="E187" s="128"/>
      <x:c r="F187" s="105"/>
      <x:c r="G187" s="105"/>
      <x:c r="H187" s="105"/>
      <x:c r="I187" s="105"/>
      <x:c r="J187" s="105"/>
      <x:c r="K187" s="105" t="str">
        <x:f>IF(COUNTA(F187:J187)=0,"",IF(COUNTIF(F187:J187,"FAIL")&gt;0,"FAIL",IF(D187=E187,"PASS","REVIEW")))</x:f>
      </x:c>
      <x:c r="L187" s="105"/>
      <x:c r="M187" s="103"/>
      <x:c r="N187" s="103"/>
      <x:c r="O187" s="103"/>
      <x:c r="P187" s="103"/>
      <x:c r="Q187" s="103"/>
      <x:c r="R187" s="103"/>
      <x:c r="S187" s="103"/>
      <x:c r="T187" s="103"/>
      <x:c r="U187" s="103"/>
      <x:c r="V187" s="103"/>
      <x:c r="W187" s="103"/>
      <x:c r="X187" s="103"/>
      <x:c r="Y187" s="103"/>
      <x:c r="Z187" s="103"/>
    </x:row>
    <x:row r="188" ht="24" customHeight="1">
      <x:c r="A188" s="105"/>
      <x:c r="B188" s="105"/>
      <x:c r="C188" s="105"/>
      <x:c r="D188" s="128"/>
      <x:c r="E188" s="128"/>
      <x:c r="F188" s="105"/>
      <x:c r="G188" s="105"/>
      <x:c r="H188" s="105"/>
      <x:c r="I188" s="105"/>
      <x:c r="J188" s="105"/>
      <x:c r="K188" s="105" t="str">
        <x:f>IF(COUNTA(F188:J188)=0,"",IF(COUNTIF(F188:J188,"FAIL")&gt;0,"FAIL",IF(D188=E188,"PASS","REVIEW")))</x:f>
      </x:c>
      <x:c r="L188" s="105"/>
      <x:c r="M188" s="103"/>
      <x:c r="N188" s="103"/>
      <x:c r="O188" s="103"/>
      <x:c r="P188" s="103"/>
      <x:c r="Q188" s="103"/>
      <x:c r="R188" s="103"/>
      <x:c r="S188" s="103"/>
      <x:c r="T188" s="103"/>
      <x:c r="U188" s="103"/>
      <x:c r="V188" s="103"/>
      <x:c r="W188" s="103"/>
      <x:c r="X188" s="103"/>
      <x:c r="Y188" s="103"/>
      <x:c r="Z188" s="103"/>
    </x:row>
    <x:row r="189" ht="24" customHeight="1">
      <x:c r="A189" s="105"/>
      <x:c r="B189" s="105"/>
      <x:c r="C189" s="105"/>
      <x:c r="D189" s="128"/>
      <x:c r="E189" s="128"/>
      <x:c r="F189" s="105"/>
      <x:c r="G189" s="105"/>
      <x:c r="H189" s="105"/>
      <x:c r="I189" s="105"/>
      <x:c r="J189" s="105"/>
      <x:c r="K189" s="105" t="str">
        <x:f>IF(COUNTA(F189:J189)=0,"",IF(COUNTIF(F189:J189,"FAIL")&gt;0,"FAIL",IF(D189=E189,"PASS","REVIEW")))</x:f>
      </x:c>
      <x:c r="L189" s="105"/>
      <x:c r="M189" s="103"/>
      <x:c r="N189" s="103"/>
      <x:c r="O189" s="103"/>
      <x:c r="P189" s="103"/>
      <x:c r="Q189" s="103"/>
      <x:c r="R189" s="103"/>
      <x:c r="S189" s="103"/>
      <x:c r="T189" s="103"/>
      <x:c r="U189" s="103"/>
      <x:c r="V189" s="103"/>
      <x:c r="W189" s="103"/>
      <x:c r="X189" s="103"/>
      <x:c r="Y189" s="103"/>
      <x:c r="Z189" s="103"/>
    </x:row>
    <x:row r="190" ht="24" customHeight="1">
      <x:c r="A190" s="105"/>
      <x:c r="B190" s="105"/>
      <x:c r="C190" s="105"/>
      <x:c r="D190" s="128"/>
      <x:c r="E190" s="128"/>
      <x:c r="F190" s="105"/>
      <x:c r="G190" s="105"/>
      <x:c r="H190" s="105"/>
      <x:c r="I190" s="105"/>
      <x:c r="J190" s="105"/>
      <x:c r="K190" s="105" t="str">
        <x:f>IF(COUNTA(F190:J190)=0,"",IF(COUNTIF(F190:J190,"FAIL")&gt;0,"FAIL",IF(D190=E190,"PASS","REVIEW")))</x:f>
      </x:c>
      <x:c r="L190" s="105"/>
      <x:c r="M190" s="103"/>
      <x:c r="N190" s="103"/>
      <x:c r="O190" s="103"/>
      <x:c r="P190" s="103"/>
      <x:c r="Q190" s="103"/>
      <x:c r="R190" s="103"/>
      <x:c r="S190" s="103"/>
      <x:c r="T190" s="103"/>
      <x:c r="U190" s="103"/>
      <x:c r="V190" s="103"/>
      <x:c r="W190" s="103"/>
      <x:c r="X190" s="103"/>
      <x:c r="Y190" s="103"/>
      <x:c r="Z190" s="103"/>
    </x:row>
    <x:row r="191" ht="24" customHeight="1">
      <x:c r="A191" s="105"/>
      <x:c r="B191" s="105"/>
      <x:c r="C191" s="105"/>
      <x:c r="D191" s="128"/>
      <x:c r="E191" s="128"/>
      <x:c r="F191" s="105"/>
      <x:c r="G191" s="105"/>
      <x:c r="H191" s="105"/>
      <x:c r="I191" s="105"/>
      <x:c r="J191" s="105"/>
      <x:c r="K191" s="105" t="str">
        <x:f>IF(COUNTA(F191:J191)=0,"",IF(COUNTIF(F191:J191,"FAIL")&gt;0,"FAIL",IF(D191=E191,"PASS","REVIEW")))</x:f>
      </x:c>
      <x:c r="L191" s="105"/>
      <x:c r="M191" s="103"/>
      <x:c r="N191" s="103"/>
      <x:c r="O191" s="103"/>
      <x:c r="P191" s="103"/>
      <x:c r="Q191" s="103"/>
      <x:c r="R191" s="103"/>
      <x:c r="S191" s="103"/>
      <x:c r="T191" s="103"/>
      <x:c r="U191" s="103"/>
      <x:c r="V191" s="103"/>
      <x:c r="W191" s="103"/>
      <x:c r="X191" s="103"/>
      <x:c r="Y191" s="103"/>
      <x:c r="Z191" s="103"/>
    </x:row>
    <x:row r="192" ht="24" customHeight="1">
      <x:c r="A192" s="105"/>
      <x:c r="B192" s="105"/>
      <x:c r="C192" s="105"/>
      <x:c r="D192" s="128"/>
      <x:c r="E192" s="128"/>
      <x:c r="F192" s="105"/>
      <x:c r="G192" s="105"/>
      <x:c r="H192" s="105"/>
      <x:c r="I192" s="105"/>
      <x:c r="J192" s="105"/>
      <x:c r="K192" s="105" t="str">
        <x:f>IF(COUNTA(F192:J192)=0,"",IF(COUNTIF(F192:J192,"FAIL")&gt;0,"FAIL",IF(D192=E192,"PASS","REVIEW")))</x:f>
      </x:c>
      <x:c r="L192" s="105"/>
      <x:c r="M192" s="103"/>
      <x:c r="N192" s="103"/>
      <x:c r="O192" s="103"/>
      <x:c r="P192" s="103"/>
      <x:c r="Q192" s="103"/>
      <x:c r="R192" s="103"/>
      <x:c r="S192" s="103"/>
      <x:c r="T192" s="103"/>
      <x:c r="U192" s="103"/>
      <x:c r="V192" s="103"/>
      <x:c r="W192" s="103"/>
      <x:c r="X192" s="103"/>
      <x:c r="Y192" s="103"/>
      <x:c r="Z192" s="103"/>
    </x:row>
    <x:row r="193" ht="24" customHeight="1">
      <x:c r="A193" s="105"/>
      <x:c r="B193" s="105"/>
      <x:c r="C193" s="105"/>
      <x:c r="D193" s="128"/>
      <x:c r="E193" s="128"/>
      <x:c r="F193" s="105"/>
      <x:c r="G193" s="105"/>
      <x:c r="H193" s="105"/>
      <x:c r="I193" s="105"/>
      <x:c r="J193" s="105"/>
      <x:c r="K193" s="105" t="str">
        <x:f>IF(COUNTA(F193:J193)=0,"",IF(COUNTIF(F193:J193,"FAIL")&gt;0,"FAIL",IF(D193=E193,"PASS","REVIEW")))</x:f>
      </x:c>
      <x:c r="L193" s="105"/>
      <x:c r="M193" s="103"/>
      <x:c r="N193" s="103"/>
      <x:c r="O193" s="103"/>
      <x:c r="P193" s="103"/>
      <x:c r="Q193" s="103"/>
      <x:c r="R193" s="103"/>
      <x:c r="S193" s="103"/>
      <x:c r="T193" s="103"/>
      <x:c r="U193" s="103"/>
      <x:c r="V193" s="103"/>
      <x:c r="W193" s="103"/>
      <x:c r="X193" s="103"/>
      <x:c r="Y193" s="103"/>
      <x:c r="Z193" s="103"/>
    </x:row>
    <x:row r="194" ht="24" customHeight="1">
      <x:c r="A194" s="105"/>
      <x:c r="B194" s="105"/>
      <x:c r="C194" s="105"/>
      <x:c r="D194" s="128"/>
      <x:c r="E194" s="128"/>
      <x:c r="F194" s="105"/>
      <x:c r="G194" s="105"/>
      <x:c r="H194" s="105"/>
      <x:c r="I194" s="105"/>
      <x:c r="J194" s="105"/>
      <x:c r="K194" s="105" t="str">
        <x:f>IF(COUNTA(F194:J194)=0,"",IF(COUNTIF(F194:J194,"FAIL")&gt;0,"FAIL",IF(D194=E194,"PASS","REVIEW")))</x:f>
      </x:c>
      <x:c r="L194" s="105"/>
      <x:c r="M194" s="103"/>
      <x:c r="N194" s="103"/>
      <x:c r="O194" s="103"/>
      <x:c r="P194" s="103"/>
      <x:c r="Q194" s="103"/>
      <x:c r="R194" s="103"/>
      <x:c r="S194" s="103"/>
      <x:c r="T194" s="103"/>
      <x:c r="U194" s="103"/>
      <x:c r="V194" s="103"/>
      <x:c r="W194" s="103"/>
      <x:c r="X194" s="103"/>
      <x:c r="Y194" s="103"/>
      <x:c r="Z194" s="103"/>
    </x:row>
    <x:row r="195" ht="24" customHeight="1">
      <x:c r="A195" s="105"/>
      <x:c r="B195" s="105"/>
      <x:c r="C195" s="105"/>
      <x:c r="D195" s="128"/>
      <x:c r="E195" s="128"/>
      <x:c r="F195" s="105"/>
      <x:c r="G195" s="105"/>
      <x:c r="H195" s="105"/>
      <x:c r="I195" s="105"/>
      <x:c r="J195" s="105"/>
      <x:c r="K195" s="105" t="str">
        <x:f>IF(COUNTA(F195:J195)=0,"",IF(COUNTIF(F195:J195,"FAIL")&gt;0,"FAIL",IF(D195=E195,"PASS","REVIEW")))</x:f>
      </x:c>
      <x:c r="L195" s="105"/>
      <x:c r="M195" s="103"/>
      <x:c r="N195" s="103"/>
      <x:c r="O195" s="103"/>
      <x:c r="P195" s="103"/>
      <x:c r="Q195" s="103"/>
      <x:c r="R195" s="103"/>
      <x:c r="S195" s="103"/>
      <x:c r="T195" s="103"/>
      <x:c r="U195" s="103"/>
      <x:c r="V195" s="103"/>
      <x:c r="W195" s="103"/>
      <x:c r="X195" s="103"/>
      <x:c r="Y195" s="103"/>
      <x:c r="Z195" s="103"/>
    </x:row>
    <x:row r="196" ht="24" customHeight="1">
      <x:c r="A196" s="105"/>
      <x:c r="B196" s="105"/>
      <x:c r="C196" s="105"/>
      <x:c r="D196" s="128"/>
      <x:c r="E196" s="128"/>
      <x:c r="F196" s="105"/>
      <x:c r="G196" s="105"/>
      <x:c r="H196" s="105"/>
      <x:c r="I196" s="105"/>
      <x:c r="J196" s="105"/>
      <x:c r="K196" s="105" t="str">
        <x:f>IF(COUNTA(F196:J196)=0,"",IF(COUNTIF(F196:J196,"FAIL")&gt;0,"FAIL",IF(D196=E196,"PASS","REVIEW")))</x:f>
      </x:c>
      <x:c r="L196" s="105"/>
      <x:c r="M196" s="103"/>
      <x:c r="N196" s="103"/>
      <x:c r="O196" s="103"/>
      <x:c r="P196" s="103"/>
      <x:c r="Q196" s="103"/>
      <x:c r="R196" s="103"/>
      <x:c r="S196" s="103"/>
      <x:c r="T196" s="103"/>
      <x:c r="U196" s="103"/>
      <x:c r="V196" s="103"/>
      <x:c r="W196" s="103"/>
      <x:c r="X196" s="103"/>
      <x:c r="Y196" s="103"/>
      <x:c r="Z196" s="103"/>
    </x:row>
    <x:row r="197" ht="24" customHeight="1">
      <x:c r="A197" s="105"/>
      <x:c r="B197" s="105"/>
      <x:c r="C197" s="105"/>
      <x:c r="D197" s="128"/>
      <x:c r="E197" s="128"/>
      <x:c r="F197" s="105"/>
      <x:c r="G197" s="105"/>
      <x:c r="H197" s="105"/>
      <x:c r="I197" s="105"/>
      <x:c r="J197" s="105"/>
      <x:c r="K197" s="105" t="str">
        <x:f>IF(COUNTA(F197:J197)=0,"",IF(COUNTIF(F197:J197,"FAIL")&gt;0,"FAIL",IF(D197=E197,"PASS","REVIEW")))</x:f>
      </x:c>
      <x:c r="L197" s="105"/>
      <x:c r="M197" s="103"/>
      <x:c r="N197" s="103"/>
      <x:c r="O197" s="103"/>
      <x:c r="P197" s="103"/>
      <x:c r="Q197" s="103"/>
      <x:c r="R197" s="103"/>
      <x:c r="S197" s="103"/>
      <x:c r="T197" s="103"/>
      <x:c r="U197" s="103"/>
      <x:c r="V197" s="103"/>
      <x:c r="W197" s="103"/>
      <x:c r="X197" s="103"/>
      <x:c r="Y197" s="103"/>
      <x:c r="Z197" s="103"/>
    </x:row>
    <x:row r="198" ht="24" customHeight="1">
      <x:c r="A198" s="105"/>
      <x:c r="B198" s="105"/>
      <x:c r="C198" s="105"/>
      <x:c r="D198" s="128"/>
      <x:c r="E198" s="128"/>
      <x:c r="F198" s="105"/>
      <x:c r="G198" s="105"/>
      <x:c r="H198" s="105"/>
      <x:c r="I198" s="105"/>
      <x:c r="J198" s="105"/>
      <x:c r="K198" s="105" t="str">
        <x:f>IF(COUNTA(F198:J198)=0,"",IF(COUNTIF(F198:J198,"FAIL")&gt;0,"FAIL",IF(D198=E198,"PASS","REVIEW")))</x:f>
      </x:c>
      <x:c r="L198" s="105"/>
      <x:c r="M198" s="103"/>
      <x:c r="N198" s="103"/>
      <x:c r="O198" s="103"/>
      <x:c r="P198" s="103"/>
      <x:c r="Q198" s="103"/>
      <x:c r="R198" s="103"/>
      <x:c r="S198" s="103"/>
      <x:c r="T198" s="103"/>
      <x:c r="U198" s="103"/>
      <x:c r="V198" s="103"/>
      <x:c r="W198" s="103"/>
      <x:c r="X198" s="103"/>
      <x:c r="Y198" s="103"/>
      <x:c r="Z198" s="103"/>
    </x:row>
    <x:row r="199" ht="24" customHeight="1">
      <x:c r="A199" s="105"/>
      <x:c r="B199" s="105"/>
      <x:c r="C199" s="105"/>
      <x:c r="D199" s="128"/>
      <x:c r="E199" s="128"/>
      <x:c r="F199" s="105"/>
      <x:c r="G199" s="105"/>
      <x:c r="H199" s="105"/>
      <x:c r="I199" s="105"/>
      <x:c r="J199" s="105"/>
      <x:c r="K199" s="105" t="str">
        <x:f>IF(COUNTA(F199:J199)=0,"",IF(COUNTIF(F199:J199,"FAIL")&gt;0,"FAIL",IF(D199=E199,"PASS","REVIEW")))</x:f>
      </x:c>
      <x:c r="L199" s="105"/>
      <x:c r="M199" s="103"/>
      <x:c r="N199" s="103"/>
      <x:c r="O199" s="103"/>
      <x:c r="P199" s="103"/>
      <x:c r="Q199" s="103"/>
      <x:c r="R199" s="103"/>
      <x:c r="S199" s="103"/>
      <x:c r="T199" s="103"/>
      <x:c r="U199" s="103"/>
      <x:c r="V199" s="103"/>
      <x:c r="W199" s="103"/>
      <x:c r="X199" s="103"/>
      <x:c r="Y199" s="103"/>
      <x:c r="Z199" s="103"/>
    </x:row>
    <x:row r="200" ht="24" customHeight="1">
      <x:c r="A200" s="105"/>
      <x:c r="B200" s="105"/>
      <x:c r="C200" s="105"/>
      <x:c r="D200" s="128"/>
      <x:c r="E200" s="128"/>
      <x:c r="F200" s="105"/>
      <x:c r="G200" s="105"/>
      <x:c r="H200" s="105"/>
      <x:c r="I200" s="105"/>
      <x:c r="J200" s="105"/>
      <x:c r="K200" s="105" t="str">
        <x:f>IF(COUNTA(F200:J200)=0,"",IF(COUNTIF(F200:J200,"FAIL")&gt;0,"FAIL",IF(D200=E200,"PASS","REVIEW")))</x:f>
      </x:c>
      <x:c r="L200" s="105"/>
      <x:c r="M200" s="103"/>
      <x:c r="N200" s="103"/>
      <x:c r="O200" s="103"/>
      <x:c r="P200" s="103"/>
      <x:c r="Q200" s="103"/>
      <x:c r="R200" s="103"/>
      <x:c r="S200" s="103"/>
      <x:c r="T200" s="103"/>
      <x:c r="U200" s="103"/>
      <x:c r="V200" s="103"/>
      <x:c r="W200" s="103"/>
      <x:c r="X200" s="103"/>
      <x:c r="Y200" s="103"/>
      <x:c r="Z200" s="103"/>
    </x:row>
    <x:row r="201" ht="24" customHeight="1">
      <x:c r="A201" s="105"/>
      <x:c r="B201" s="105"/>
      <x:c r="C201" s="105"/>
      <x:c r="D201" s="128"/>
      <x:c r="E201" s="128"/>
      <x:c r="F201" s="105"/>
      <x:c r="G201" s="105"/>
      <x:c r="H201" s="105"/>
      <x:c r="I201" s="105"/>
      <x:c r="J201" s="105"/>
      <x:c r="K201" s="105" t="str">
        <x:f>IF(COUNTA(F201:J201)=0,"",IF(COUNTIF(F201:J201,"FAIL")&gt;0,"FAIL",IF(D201=E201,"PASS","REVIEW")))</x:f>
      </x:c>
      <x:c r="L201" s="105"/>
      <x:c r="M201" s="103"/>
      <x:c r="N201" s="103"/>
      <x:c r="O201" s="103"/>
      <x:c r="P201" s="103"/>
      <x:c r="Q201" s="103"/>
      <x:c r="R201" s="103"/>
      <x:c r="S201" s="103"/>
      <x:c r="T201" s="103"/>
      <x:c r="U201" s="103"/>
      <x:c r="V201" s="103"/>
      <x:c r="W201" s="103"/>
      <x:c r="X201" s="103"/>
      <x:c r="Y201" s="103"/>
      <x:c r="Z201" s="103"/>
    </x:row>
    <x:row r="202" ht="24" customHeight="1">
      <x:c r="A202" s="105"/>
      <x:c r="B202" s="105"/>
      <x:c r="C202" s="105"/>
      <x:c r="D202" s="128"/>
      <x:c r="E202" s="128"/>
      <x:c r="F202" s="105"/>
      <x:c r="G202" s="105"/>
      <x:c r="H202" s="105"/>
      <x:c r="I202" s="105"/>
      <x:c r="J202" s="105"/>
      <x:c r="K202" s="105" t="str">
        <x:f>IF(COUNTA(F202:J202)=0,"",IF(COUNTIF(F202:J202,"FAIL")&gt;0,"FAIL",IF(D202=E202,"PASS","REVIEW")))</x:f>
      </x:c>
      <x:c r="L202" s="105"/>
      <x:c r="M202" s="103"/>
      <x:c r="N202" s="103"/>
      <x:c r="O202" s="103"/>
      <x:c r="P202" s="103"/>
      <x:c r="Q202" s="103"/>
      <x:c r="R202" s="103"/>
      <x:c r="S202" s="103"/>
      <x:c r="T202" s="103"/>
      <x:c r="U202" s="103"/>
      <x:c r="V202" s="103"/>
      <x:c r="W202" s="103"/>
      <x:c r="X202" s="103"/>
      <x:c r="Y202" s="103"/>
      <x:c r="Z202" s="103"/>
    </x:row>
    <x:row r="203" ht="24" customHeight="1">
      <x:c r="A203" s="105"/>
      <x:c r="B203" s="105"/>
      <x:c r="C203" s="105"/>
      <x:c r="D203" s="128"/>
      <x:c r="E203" s="128"/>
      <x:c r="F203" s="105"/>
      <x:c r="G203" s="105"/>
      <x:c r="H203" s="105"/>
      <x:c r="I203" s="105"/>
      <x:c r="J203" s="105"/>
      <x:c r="K203" s="105" t="str">
        <x:f>IF(COUNTA(F203:J203)=0,"",IF(COUNTIF(F203:J203,"FAIL")&gt;0,"FAIL",IF(D203=E203,"PASS","REVIEW")))</x:f>
      </x:c>
      <x:c r="L203" s="105"/>
      <x:c r="M203" s="103"/>
      <x:c r="N203" s="103"/>
      <x:c r="O203" s="103"/>
      <x:c r="P203" s="103"/>
      <x:c r="Q203" s="103"/>
      <x:c r="R203" s="103"/>
      <x:c r="S203" s="103"/>
      <x:c r="T203" s="103"/>
      <x:c r="U203" s="103"/>
      <x:c r="V203" s="103"/>
      <x:c r="W203" s="103"/>
      <x:c r="X203" s="103"/>
      <x:c r="Y203" s="103"/>
      <x:c r="Z203" s="103"/>
    </x:row>
    <x:row r="204" ht="24" customHeight="1">
      <x:c r="A204" s="105"/>
      <x:c r="B204" s="105"/>
      <x:c r="C204" s="105"/>
      <x:c r="D204" s="128"/>
      <x:c r="E204" s="128"/>
      <x:c r="F204" s="105"/>
      <x:c r="G204" s="105"/>
      <x:c r="H204" s="105"/>
      <x:c r="I204" s="105"/>
      <x:c r="J204" s="105"/>
      <x:c r="K204" s="105" t="str">
        <x:f>IF(COUNTA(F204:J204)=0,"",IF(COUNTIF(F204:J204,"FAIL")&gt;0,"FAIL",IF(D204=E204,"PASS","REVIEW")))</x:f>
      </x:c>
      <x:c r="L204" s="105"/>
      <x:c r="M204" s="103"/>
      <x:c r="N204" s="103"/>
      <x:c r="O204" s="103"/>
      <x:c r="P204" s="103"/>
      <x:c r="Q204" s="103"/>
      <x:c r="R204" s="103"/>
      <x:c r="S204" s="103"/>
      <x:c r="T204" s="103"/>
      <x:c r="U204" s="103"/>
      <x:c r="V204" s="103"/>
      <x:c r="W204" s="103"/>
      <x:c r="X204" s="103"/>
      <x:c r="Y204" s="103"/>
      <x:c r="Z204" s="103"/>
    </x:row>
    <x:row r="205" ht="24" customHeight="1">
      <x:c r="A205" s="105"/>
      <x:c r="B205" s="105"/>
      <x:c r="C205" s="105"/>
      <x:c r="D205" s="128"/>
      <x:c r="E205" s="128"/>
      <x:c r="F205" s="105"/>
      <x:c r="G205" s="105"/>
      <x:c r="H205" s="105"/>
      <x:c r="I205" s="105"/>
      <x:c r="J205" s="105"/>
      <x:c r="K205" s="105" t="str">
        <x:f>IF(COUNTA(F205:J205)=0,"",IF(COUNTIF(F205:J205,"FAIL")&gt;0,"FAIL",IF(D205=E205,"PASS","REVIEW")))</x:f>
      </x:c>
      <x:c r="L205" s="105"/>
      <x:c r="M205" s="103"/>
      <x:c r="N205" s="103"/>
      <x:c r="O205" s="103"/>
      <x:c r="P205" s="103"/>
      <x:c r="Q205" s="103"/>
      <x:c r="R205" s="103"/>
      <x:c r="S205" s="103"/>
      <x:c r="T205" s="103"/>
      <x:c r="U205" s="103"/>
      <x:c r="V205" s="103"/>
      <x:c r="W205" s="103"/>
      <x:c r="X205" s="103"/>
      <x:c r="Y205" s="103"/>
      <x:c r="Z205" s="103"/>
    </x:row>
    <x:row r="206" ht="24" customHeight="1">
      <x:c r="A206" s="105"/>
      <x:c r="B206" s="105"/>
      <x:c r="C206" s="105"/>
      <x:c r="D206" s="128"/>
      <x:c r="E206" s="128"/>
      <x:c r="F206" s="105"/>
      <x:c r="G206" s="105"/>
      <x:c r="H206" s="105"/>
      <x:c r="I206" s="105"/>
      <x:c r="J206" s="105"/>
      <x:c r="K206" s="105" t="str">
        <x:f>IF(COUNTA(F206:J206)=0,"",IF(COUNTIF(F206:J206,"FAIL")&gt;0,"FAIL",IF(D206=E206,"PASS","REVIEW")))</x:f>
      </x:c>
      <x:c r="L206" s="105"/>
      <x:c r="M206" s="103"/>
      <x:c r="N206" s="103"/>
      <x:c r="O206" s="103"/>
      <x:c r="P206" s="103"/>
      <x:c r="Q206" s="103"/>
      <x:c r="R206" s="103"/>
      <x:c r="S206" s="103"/>
      <x:c r="T206" s="103"/>
      <x:c r="U206" s="103"/>
      <x:c r="V206" s="103"/>
      <x:c r="W206" s="103"/>
      <x:c r="X206" s="103"/>
      <x:c r="Y206" s="103"/>
      <x:c r="Z206" s="103"/>
    </x:row>
    <x:row r="207" ht="24" customHeight="1">
      <x:c r="A207" s="105"/>
      <x:c r="B207" s="105"/>
      <x:c r="C207" s="105"/>
      <x:c r="D207" s="128"/>
      <x:c r="E207" s="128"/>
      <x:c r="F207" s="105"/>
      <x:c r="G207" s="105"/>
      <x:c r="H207" s="105"/>
      <x:c r="I207" s="105"/>
      <x:c r="J207" s="105"/>
      <x:c r="K207" s="105" t="str">
        <x:f>IF(COUNTA(F207:J207)=0,"",IF(COUNTIF(F207:J207,"FAIL")&gt;0,"FAIL",IF(D207=E207,"PASS","REVIEW")))</x:f>
      </x:c>
      <x:c r="L207" s="105"/>
      <x:c r="M207" s="103"/>
      <x:c r="N207" s="103"/>
      <x:c r="O207" s="103"/>
      <x:c r="P207" s="103"/>
      <x:c r="Q207" s="103"/>
      <x:c r="R207" s="103"/>
      <x:c r="S207" s="103"/>
      <x:c r="T207" s="103"/>
      <x:c r="U207" s="103"/>
      <x:c r="V207" s="103"/>
      <x:c r="W207" s="103"/>
      <x:c r="X207" s="103"/>
      <x:c r="Y207" s="103"/>
      <x:c r="Z207" s="103"/>
    </x:row>
    <x:row r="208">
      <x:c r="A208" s="103"/>
      <x:c r="B208" s="103"/>
      <x:c r="C208" s="103"/>
      <x:c r="D208" s="103"/>
      <x:c r="E208" s="103"/>
      <x:c r="F208" s="103"/>
      <x:c r="G208" s="103"/>
      <x:c r="H208" s="103"/>
      <x:c r="I208" s="103"/>
      <x:c r="J208" s="103"/>
      <x:c r="K208" s="103"/>
      <x:c r="L208" s="103"/>
      <x:c r="M208" s="103"/>
      <x:c r="N208" s="103"/>
      <x:c r="O208" s="103"/>
      <x:c r="P208" s="103"/>
      <x:c r="Q208" s="103"/>
      <x:c r="R208" s="103"/>
      <x:c r="S208" s="103"/>
      <x:c r="T208" s="103"/>
      <x:c r="U208" s="103"/>
      <x:c r="V208" s="103"/>
      <x:c r="W208" s="103"/>
      <x:c r="X208" s="103"/>
      <x:c r="Y208" s="103"/>
      <x:c r="Z208" s="103"/>
    </x:row>
    <x:row r="209">
      <x:c r="A209" s="103"/>
      <x:c r="B209" s="103"/>
      <x:c r="C209" s="103"/>
      <x:c r="D209" s="103"/>
      <x:c r="E209" s="103"/>
      <x:c r="F209" s="103"/>
      <x:c r="G209" s="103"/>
      <x:c r="H209" s="103"/>
      <x:c r="I209" s="103"/>
      <x:c r="J209" s="103"/>
      <x:c r="K209" s="103"/>
      <x:c r="L209" s="103"/>
      <x:c r="M209" s="103"/>
      <x:c r="N209" s="103"/>
      <x:c r="O209" s="103"/>
      <x:c r="P209" s="103"/>
      <x:c r="Q209" s="103"/>
      <x:c r="R209" s="103"/>
      <x:c r="S209" s="103"/>
      <x:c r="T209" s="103"/>
      <x:c r="U209" s="103"/>
      <x:c r="V209" s="103"/>
      <x:c r="W209" s="103"/>
      <x:c r="X209" s="103"/>
      <x:c r="Y209" s="103"/>
      <x:c r="Z209" s="103"/>
    </x:row>
    <x:row r="210">
      <x:c r="A210" s="103"/>
      <x:c r="B210" s="103"/>
      <x:c r="C210" s="103"/>
      <x:c r="D210" s="103"/>
      <x:c r="E210" s="103"/>
      <x:c r="F210" s="103"/>
      <x:c r="G210" s="103"/>
      <x:c r="H210" s="103"/>
      <x:c r="I210" s="103"/>
      <x:c r="J210" s="103"/>
      <x:c r="K210" s="103"/>
      <x:c r="L210" s="103"/>
      <x:c r="M210" s="103"/>
      <x:c r="N210" s="103"/>
      <x:c r="O210" s="103"/>
      <x:c r="P210" s="103"/>
      <x:c r="Q210" s="103"/>
      <x:c r="R210" s="103"/>
      <x:c r="S210" s="103"/>
      <x:c r="T210" s="103"/>
      <x:c r="U210" s="103"/>
      <x:c r="V210" s="103"/>
      <x:c r="W210" s="103"/>
      <x:c r="X210" s="103"/>
      <x:c r="Y210" s="103"/>
      <x:c r="Z210" s="103"/>
    </x:row>
    <x:row r="211">
      <x:c r="A211" s="103"/>
      <x:c r="B211" s="103"/>
      <x:c r="C211" s="103"/>
      <x:c r="D211" s="103"/>
      <x:c r="E211" s="103"/>
      <x:c r="F211" s="103"/>
      <x:c r="G211" s="103"/>
      <x:c r="H211" s="103"/>
      <x:c r="I211" s="103"/>
      <x:c r="J211" s="103"/>
      <x:c r="K211" s="103"/>
      <x:c r="L211" s="103"/>
      <x:c r="M211" s="103"/>
      <x:c r="N211" s="103"/>
      <x:c r="O211" s="103"/>
      <x:c r="P211" s="103"/>
      <x:c r="Q211" s="103"/>
      <x:c r="R211" s="103"/>
      <x:c r="S211" s="103"/>
      <x:c r="T211" s="103"/>
      <x:c r="U211" s="103"/>
      <x:c r="V211" s="103"/>
      <x:c r="W211" s="103"/>
      <x:c r="X211" s="103"/>
      <x:c r="Y211" s="103"/>
      <x:c r="Z211" s="103"/>
    </x:row>
    <x:row r="212">
      <x:c r="A212" s="103"/>
      <x:c r="B212" s="103"/>
      <x:c r="C212" s="103"/>
      <x:c r="D212" s="103"/>
      <x:c r="E212" s="103"/>
      <x:c r="F212" s="103"/>
      <x:c r="G212" s="103"/>
      <x:c r="H212" s="103"/>
      <x:c r="I212" s="103"/>
      <x:c r="J212" s="103"/>
      <x:c r="K212" s="103"/>
      <x:c r="L212" s="103"/>
      <x:c r="M212" s="103"/>
      <x:c r="N212" s="103"/>
      <x:c r="O212" s="103"/>
      <x:c r="P212" s="103"/>
      <x:c r="Q212" s="103"/>
      <x:c r="R212" s="103"/>
      <x:c r="S212" s="103"/>
      <x:c r="T212" s="103"/>
      <x:c r="U212" s="103"/>
      <x:c r="V212" s="103"/>
      <x:c r="W212" s="103"/>
      <x:c r="X212" s="103"/>
      <x:c r="Y212" s="103"/>
      <x:c r="Z212" s="103"/>
    </x:row>
    <x:row r="213">
      <x:c r="A213" s="103"/>
      <x:c r="B213" s="103"/>
      <x:c r="C213" s="103"/>
      <x:c r="D213" s="103"/>
      <x:c r="E213" s="103"/>
      <x:c r="F213" s="103"/>
      <x:c r="G213" s="103"/>
      <x:c r="H213" s="103"/>
      <x:c r="I213" s="103"/>
      <x:c r="J213" s="103"/>
      <x:c r="K213" s="103"/>
      <x:c r="L213" s="103"/>
      <x:c r="M213" s="103"/>
      <x:c r="N213" s="103"/>
      <x:c r="O213" s="103"/>
      <x:c r="P213" s="103"/>
      <x:c r="Q213" s="103"/>
      <x:c r="R213" s="103"/>
      <x:c r="S213" s="103"/>
      <x:c r="T213" s="103"/>
      <x:c r="U213" s="103"/>
      <x:c r="V213" s="103"/>
      <x:c r="W213" s="103"/>
      <x:c r="X213" s="103"/>
      <x:c r="Y213" s="103"/>
      <x:c r="Z213" s="103"/>
    </x:row>
    <x:row r="214">
      <x:c r="A214" s="103"/>
      <x:c r="B214" s="103"/>
      <x:c r="C214" s="103"/>
      <x:c r="D214" s="103"/>
      <x:c r="E214" s="103"/>
      <x:c r="F214" s="103"/>
      <x:c r="G214" s="103"/>
      <x:c r="H214" s="103"/>
      <x:c r="I214" s="103"/>
      <x:c r="J214" s="103"/>
      <x:c r="K214" s="103"/>
      <x:c r="L214" s="103"/>
      <x:c r="M214" s="103"/>
      <x:c r="N214" s="103"/>
      <x:c r="O214" s="103"/>
      <x:c r="P214" s="103"/>
      <x:c r="Q214" s="103"/>
      <x:c r="R214" s="103"/>
      <x:c r="S214" s="103"/>
      <x:c r="T214" s="103"/>
      <x:c r="U214" s="103"/>
      <x:c r="V214" s="103"/>
      <x:c r="W214" s="103"/>
      <x:c r="X214" s="103"/>
      <x:c r="Y214" s="103"/>
      <x:c r="Z214" s="103"/>
    </x:row>
    <x:row r="215">
      <x:c r="A215" s="103"/>
      <x:c r="B215" s="103"/>
      <x:c r="C215" s="103"/>
      <x:c r="D215" s="103"/>
      <x:c r="E215" s="103"/>
      <x:c r="F215" s="103"/>
      <x:c r="G215" s="103"/>
      <x:c r="H215" s="103"/>
      <x:c r="I215" s="103"/>
      <x:c r="J215" s="103"/>
      <x:c r="K215" s="103"/>
      <x:c r="L215" s="103"/>
      <x:c r="M215" s="103"/>
      <x:c r="N215" s="103"/>
      <x:c r="O215" s="103"/>
      <x:c r="P215" s="103"/>
      <x:c r="Q215" s="103"/>
      <x:c r="R215" s="103"/>
      <x:c r="S215" s="103"/>
      <x:c r="T215" s="103"/>
      <x:c r="U215" s="103"/>
      <x:c r="V215" s="103"/>
      <x:c r="W215" s="103"/>
      <x:c r="X215" s="103"/>
      <x:c r="Y215" s="103"/>
      <x:c r="Z215" s="103"/>
    </x:row>
    <x:row r="216">
      <x:c r="A216" s="103"/>
      <x:c r="B216" s="103"/>
      <x:c r="C216" s="103"/>
      <x:c r="D216" s="103"/>
      <x:c r="E216" s="103"/>
      <x:c r="F216" s="103"/>
      <x:c r="G216" s="103"/>
      <x:c r="H216" s="103"/>
      <x:c r="I216" s="103"/>
      <x:c r="J216" s="103"/>
      <x:c r="K216" s="103"/>
      <x:c r="L216" s="103"/>
      <x:c r="M216" s="103"/>
      <x:c r="N216" s="103"/>
      <x:c r="O216" s="103"/>
      <x:c r="P216" s="103"/>
      <x:c r="Q216" s="103"/>
      <x:c r="R216" s="103"/>
      <x:c r="S216" s="103"/>
      <x:c r="T216" s="103"/>
      <x:c r="U216" s="103"/>
      <x:c r="V216" s="103"/>
      <x:c r="W216" s="103"/>
      <x:c r="X216" s="103"/>
      <x:c r="Y216" s="103"/>
      <x:c r="Z216" s="103"/>
    </x:row>
    <x:row r="217">
      <x:c r="A217" s="103"/>
      <x:c r="B217" s="103"/>
      <x:c r="C217" s="103"/>
      <x:c r="D217" s="103"/>
      <x:c r="E217" s="103"/>
      <x:c r="F217" s="103"/>
      <x:c r="G217" s="103"/>
      <x:c r="H217" s="103"/>
      <x:c r="I217" s="103"/>
      <x:c r="J217" s="103"/>
      <x:c r="K217" s="103"/>
      <x:c r="L217" s="103"/>
      <x:c r="M217" s="103"/>
      <x:c r="N217" s="103"/>
      <x:c r="O217" s="103"/>
      <x:c r="P217" s="103"/>
      <x:c r="Q217" s="103"/>
      <x:c r="R217" s="103"/>
      <x:c r="S217" s="103"/>
      <x:c r="T217" s="103"/>
      <x:c r="U217" s="103"/>
      <x:c r="V217" s="103"/>
      <x:c r="W217" s="103"/>
      <x:c r="X217" s="103"/>
      <x:c r="Y217" s="103"/>
      <x:c r="Z217" s="103"/>
    </x:row>
    <x:row r="218">
      <x:c r="A218" s="103"/>
      <x:c r="B218" s="103"/>
      <x:c r="C218" s="103"/>
      <x:c r="D218" s="103"/>
      <x:c r="E218" s="103"/>
      <x:c r="F218" s="103"/>
      <x:c r="G218" s="103"/>
      <x:c r="H218" s="103"/>
      <x:c r="I218" s="103"/>
      <x:c r="J218" s="103"/>
      <x:c r="K218" s="103"/>
      <x:c r="L218" s="103"/>
      <x:c r="M218" s="103"/>
      <x:c r="N218" s="103"/>
      <x:c r="O218" s="103"/>
      <x:c r="P218" s="103"/>
      <x:c r="Q218" s="103"/>
      <x:c r="R218" s="103"/>
      <x:c r="S218" s="103"/>
      <x:c r="T218" s="103"/>
      <x:c r="U218" s="103"/>
      <x:c r="V218" s="103"/>
      <x:c r="W218" s="103"/>
      <x:c r="X218" s="103"/>
      <x:c r="Y218" s="103"/>
      <x:c r="Z218" s="103"/>
    </x:row>
    <x:row r="219">
      <x:c r="A219" s="103"/>
      <x:c r="B219" s="103"/>
      <x:c r="C219" s="103"/>
      <x:c r="D219" s="103"/>
      <x:c r="E219" s="103"/>
      <x:c r="F219" s="103"/>
      <x:c r="G219" s="103"/>
      <x:c r="H219" s="103"/>
      <x:c r="I219" s="103"/>
      <x:c r="J219" s="103"/>
      <x:c r="K219" s="103"/>
      <x:c r="L219" s="103"/>
      <x:c r="M219" s="103"/>
      <x:c r="N219" s="103"/>
      <x:c r="O219" s="103"/>
      <x:c r="P219" s="103"/>
      <x:c r="Q219" s="103"/>
      <x:c r="R219" s="103"/>
      <x:c r="S219" s="103"/>
      <x:c r="T219" s="103"/>
      <x:c r="U219" s="103"/>
      <x:c r="V219" s="103"/>
      <x:c r="W219" s="103"/>
      <x:c r="X219" s="103"/>
      <x:c r="Y219" s="103"/>
      <x:c r="Z219" s="103"/>
    </x:row>
    <x:row r="220">
      <x:c r="A220" s="103"/>
      <x:c r="B220" s="103"/>
      <x:c r="C220" s="103"/>
      <x:c r="D220" s="103"/>
      <x:c r="E220" s="103"/>
      <x:c r="F220" s="103"/>
      <x:c r="G220" s="103"/>
      <x:c r="H220" s="103"/>
      <x:c r="I220" s="103"/>
      <x:c r="J220" s="103"/>
      <x:c r="K220" s="103"/>
      <x:c r="L220" s="103"/>
      <x:c r="M220" s="103"/>
      <x:c r="N220" s="103"/>
      <x:c r="O220" s="103"/>
      <x:c r="P220" s="103"/>
      <x:c r="Q220" s="103"/>
      <x:c r="R220" s="103"/>
      <x:c r="S220" s="103"/>
      <x:c r="T220" s="103"/>
      <x:c r="U220" s="103"/>
      <x:c r="V220" s="103"/>
      <x:c r="W220" s="103"/>
      <x:c r="X220" s="103"/>
      <x:c r="Y220" s="103"/>
      <x:c r="Z220" s="103"/>
    </x:row>
    <x:row r="221">
      <x:c r="A221" s="103"/>
      <x:c r="B221" s="103"/>
      <x:c r="C221" s="103"/>
      <x:c r="D221" s="103"/>
      <x:c r="E221" s="103"/>
      <x:c r="F221" s="103"/>
      <x:c r="G221" s="103"/>
      <x:c r="H221" s="103"/>
      <x:c r="I221" s="103"/>
      <x:c r="J221" s="103"/>
      <x:c r="K221" s="103"/>
      <x:c r="L221" s="103"/>
      <x:c r="M221" s="103"/>
      <x:c r="N221" s="103"/>
      <x:c r="O221" s="103"/>
      <x:c r="P221" s="103"/>
      <x:c r="Q221" s="103"/>
      <x:c r="R221" s="103"/>
      <x:c r="S221" s="103"/>
      <x:c r="T221" s="103"/>
      <x:c r="U221" s="103"/>
      <x:c r="V221" s="103"/>
      <x:c r="W221" s="103"/>
      <x:c r="X221" s="103"/>
      <x:c r="Y221" s="103"/>
      <x:c r="Z221" s="103"/>
    </x:row>
    <x:row r="222">
      <x:c r="A222" s="103"/>
      <x:c r="B222" s="103"/>
      <x:c r="C222" s="103"/>
      <x:c r="D222" s="103"/>
      <x:c r="E222" s="103"/>
      <x:c r="F222" s="103"/>
      <x:c r="G222" s="103"/>
      <x:c r="H222" s="103"/>
      <x:c r="I222" s="103"/>
      <x:c r="J222" s="103"/>
      <x:c r="K222" s="103"/>
      <x:c r="L222" s="103"/>
      <x:c r="M222" s="103"/>
      <x:c r="N222" s="103"/>
      <x:c r="O222" s="103"/>
      <x:c r="P222" s="103"/>
      <x:c r="Q222" s="103"/>
      <x:c r="R222" s="103"/>
      <x:c r="S222" s="103"/>
      <x:c r="T222" s="103"/>
      <x:c r="U222" s="103"/>
      <x:c r="V222" s="103"/>
      <x:c r="W222" s="103"/>
      <x:c r="X222" s="103"/>
      <x:c r="Y222" s="103"/>
      <x:c r="Z222" s="103"/>
    </x:row>
    <x:row r="223">
      <x:c r="A223" s="103"/>
      <x:c r="B223" s="103"/>
      <x:c r="C223" s="103"/>
      <x:c r="D223" s="103"/>
      <x:c r="E223" s="103"/>
      <x:c r="F223" s="103"/>
      <x:c r="G223" s="103"/>
      <x:c r="H223" s="103"/>
      <x:c r="I223" s="103"/>
      <x:c r="J223" s="103"/>
      <x:c r="K223" s="103"/>
      <x:c r="L223" s="103"/>
      <x:c r="M223" s="103"/>
      <x:c r="N223" s="103"/>
      <x:c r="O223" s="103"/>
      <x:c r="P223" s="103"/>
      <x:c r="Q223" s="103"/>
      <x:c r="R223" s="103"/>
      <x:c r="S223" s="103"/>
      <x:c r="T223" s="103"/>
      <x:c r="U223" s="103"/>
      <x:c r="V223" s="103"/>
      <x:c r="W223" s="103"/>
      <x:c r="X223" s="103"/>
      <x:c r="Y223" s="103"/>
      <x:c r="Z223" s="103"/>
    </x:row>
    <x:row r="224">
      <x:c r="A224" s="103"/>
      <x:c r="B224" s="103"/>
      <x:c r="C224" s="103"/>
      <x:c r="D224" s="103"/>
      <x:c r="E224" s="103"/>
      <x:c r="F224" s="103"/>
      <x:c r="G224" s="103"/>
      <x:c r="H224" s="103"/>
      <x:c r="I224" s="103"/>
      <x:c r="J224" s="103"/>
      <x:c r="K224" s="103"/>
      <x:c r="L224" s="103"/>
      <x:c r="M224" s="103"/>
      <x:c r="N224" s="103"/>
      <x:c r="O224" s="103"/>
      <x:c r="P224" s="103"/>
      <x:c r="Q224" s="103"/>
      <x:c r="R224" s="103"/>
      <x:c r="S224" s="103"/>
      <x:c r="T224" s="103"/>
      <x:c r="U224" s="103"/>
      <x:c r="V224" s="103"/>
      <x:c r="W224" s="103"/>
      <x:c r="X224" s="103"/>
      <x:c r="Y224" s="103"/>
      <x:c r="Z224" s="103"/>
    </x:row>
    <x:row r="225">
      <x:c r="A225" s="103"/>
      <x:c r="B225" s="103"/>
      <x:c r="C225" s="103"/>
      <x:c r="D225" s="103"/>
      <x:c r="E225" s="103"/>
      <x:c r="F225" s="103"/>
      <x:c r="G225" s="103"/>
      <x:c r="H225" s="103"/>
      <x:c r="I225" s="103"/>
      <x:c r="J225" s="103"/>
      <x:c r="K225" s="103"/>
      <x:c r="L225" s="103"/>
      <x:c r="M225" s="103"/>
      <x:c r="N225" s="103"/>
      <x:c r="O225" s="103"/>
      <x:c r="P225" s="103"/>
      <x:c r="Q225" s="103"/>
      <x:c r="R225" s="103"/>
      <x:c r="S225" s="103"/>
      <x:c r="T225" s="103"/>
      <x:c r="U225" s="103"/>
      <x:c r="V225" s="103"/>
      <x:c r="W225" s="103"/>
      <x:c r="X225" s="103"/>
      <x:c r="Y225" s="103"/>
      <x:c r="Z225" s="103"/>
    </x:row>
    <x:row r="226">
      <x:c r="A226" s="103"/>
      <x:c r="B226" s="103"/>
      <x:c r="C226" s="103"/>
      <x:c r="D226" s="103"/>
      <x:c r="E226" s="103"/>
      <x:c r="F226" s="103"/>
      <x:c r="G226" s="103"/>
      <x:c r="H226" s="103"/>
      <x:c r="I226" s="103"/>
      <x:c r="J226" s="103"/>
      <x:c r="K226" s="103"/>
      <x:c r="L226" s="103"/>
      <x:c r="M226" s="103"/>
      <x:c r="N226" s="103"/>
      <x:c r="O226" s="103"/>
      <x:c r="P226" s="103"/>
      <x:c r="Q226" s="103"/>
      <x:c r="R226" s="103"/>
      <x:c r="S226" s="103"/>
      <x:c r="T226" s="103"/>
      <x:c r="U226" s="103"/>
      <x:c r="V226" s="103"/>
      <x:c r="W226" s="103"/>
      <x:c r="X226" s="103"/>
      <x:c r="Y226" s="103"/>
      <x:c r="Z226" s="103"/>
    </x:row>
    <x:row r="227">
      <x:c r="A227" s="103"/>
      <x:c r="B227" s="103"/>
      <x:c r="C227" s="103"/>
      <x:c r="D227" s="103"/>
      <x:c r="E227" s="103"/>
      <x:c r="F227" s="103"/>
      <x:c r="G227" s="103"/>
      <x:c r="H227" s="103"/>
      <x:c r="I227" s="103"/>
      <x:c r="J227" s="103"/>
      <x:c r="K227" s="103"/>
      <x:c r="L227" s="103"/>
      <x:c r="M227" s="103"/>
      <x:c r="N227" s="103"/>
      <x:c r="O227" s="103"/>
      <x:c r="P227" s="103"/>
      <x:c r="Q227" s="103"/>
      <x:c r="R227" s="103"/>
      <x:c r="S227" s="103"/>
      <x:c r="T227" s="103"/>
      <x:c r="U227" s="103"/>
      <x:c r="V227" s="103"/>
      <x:c r="W227" s="103"/>
      <x:c r="X227" s="103"/>
      <x:c r="Y227" s="103"/>
      <x:c r="Z227" s="103"/>
    </x:row>
    <x:row r="228">
      <x:c r="A228" s="103"/>
      <x:c r="B228" s="103"/>
      <x:c r="C228" s="103"/>
      <x:c r="D228" s="103"/>
      <x:c r="E228" s="103"/>
      <x:c r="F228" s="103"/>
      <x:c r="G228" s="103"/>
      <x:c r="H228" s="103"/>
      <x:c r="I228" s="103"/>
      <x:c r="J228" s="103"/>
      <x:c r="K228" s="103"/>
      <x:c r="L228" s="103"/>
      <x:c r="M228" s="103"/>
      <x:c r="N228" s="103"/>
      <x:c r="O228" s="103"/>
      <x:c r="P228" s="103"/>
      <x:c r="Q228" s="103"/>
      <x:c r="R228" s="103"/>
      <x:c r="S228" s="103"/>
      <x:c r="T228" s="103"/>
      <x:c r="U228" s="103"/>
      <x:c r="V228" s="103"/>
      <x:c r="W228" s="103"/>
      <x:c r="X228" s="103"/>
      <x:c r="Y228" s="103"/>
      <x:c r="Z228" s="103"/>
    </x:row>
    <x:row r="229">
      <x:c r="A229" s="103"/>
      <x:c r="B229" s="103"/>
      <x:c r="C229" s="103"/>
      <x:c r="D229" s="103"/>
      <x:c r="E229" s="103"/>
      <x:c r="F229" s="103"/>
      <x:c r="G229" s="103"/>
      <x:c r="H229" s="103"/>
      <x:c r="I229" s="103"/>
      <x:c r="J229" s="103"/>
      <x:c r="K229" s="103"/>
      <x:c r="L229" s="103"/>
      <x:c r="M229" s="103"/>
      <x:c r="N229" s="103"/>
      <x:c r="O229" s="103"/>
      <x:c r="P229" s="103"/>
      <x:c r="Q229" s="103"/>
      <x:c r="R229" s="103"/>
      <x:c r="S229" s="103"/>
      <x:c r="T229" s="103"/>
      <x:c r="U229" s="103"/>
      <x:c r="V229" s="103"/>
      <x:c r="W229" s="103"/>
      <x:c r="X229" s="103"/>
      <x:c r="Y229" s="103"/>
      <x:c r="Z229" s="103"/>
    </x:row>
    <x:row r="230">
      <x:c r="A230" s="103"/>
      <x:c r="B230" s="103"/>
      <x:c r="C230" s="103"/>
      <x:c r="D230" s="103"/>
      <x:c r="E230" s="103"/>
      <x:c r="F230" s="103"/>
      <x:c r="G230" s="103"/>
      <x:c r="H230" s="103"/>
      <x:c r="I230" s="103"/>
      <x:c r="J230" s="103"/>
      <x:c r="K230" s="103"/>
      <x:c r="L230" s="103"/>
      <x:c r="M230" s="103"/>
      <x:c r="N230" s="103"/>
      <x:c r="O230" s="103"/>
      <x:c r="P230" s="103"/>
      <x:c r="Q230" s="103"/>
      <x:c r="R230" s="103"/>
      <x:c r="S230" s="103"/>
      <x:c r="T230" s="103"/>
      <x:c r="U230" s="103"/>
      <x:c r="V230" s="103"/>
      <x:c r="W230" s="103"/>
      <x:c r="X230" s="103"/>
      <x:c r="Y230" s="103"/>
      <x:c r="Z230" s="103"/>
    </x:row>
    <x:row r="231">
      <x:c r="A231" s="103"/>
      <x:c r="B231" s="103"/>
      <x:c r="C231" s="103"/>
      <x:c r="D231" s="103"/>
      <x:c r="E231" s="103"/>
      <x:c r="F231" s="103"/>
      <x:c r="G231" s="103"/>
      <x:c r="H231" s="103"/>
      <x:c r="I231" s="103"/>
      <x:c r="J231" s="103"/>
      <x:c r="K231" s="103"/>
      <x:c r="L231" s="103"/>
      <x:c r="M231" s="103"/>
      <x:c r="N231" s="103"/>
      <x:c r="O231" s="103"/>
      <x:c r="P231" s="103"/>
      <x:c r="Q231" s="103"/>
      <x:c r="R231" s="103"/>
      <x:c r="S231" s="103"/>
      <x:c r="T231" s="103"/>
      <x:c r="U231" s="103"/>
      <x:c r="V231" s="103"/>
      <x:c r="W231" s="103"/>
      <x:c r="X231" s="103"/>
      <x:c r="Y231" s="103"/>
      <x:c r="Z231" s="103"/>
    </x:row>
    <x:row r="232">
      <x:c r="A232" s="103"/>
      <x:c r="B232" s="103"/>
      <x:c r="C232" s="103"/>
      <x:c r="D232" s="103"/>
      <x:c r="E232" s="103"/>
      <x:c r="F232" s="103"/>
      <x:c r="G232" s="103"/>
      <x:c r="H232" s="103"/>
      <x:c r="I232" s="103"/>
      <x:c r="J232" s="103"/>
      <x:c r="K232" s="103"/>
      <x:c r="L232" s="103"/>
      <x:c r="M232" s="103"/>
      <x:c r="N232" s="103"/>
      <x:c r="O232" s="103"/>
      <x:c r="P232" s="103"/>
      <x:c r="Q232" s="103"/>
      <x:c r="R232" s="103"/>
      <x:c r="S232" s="103"/>
      <x:c r="T232" s="103"/>
      <x:c r="U232" s="103"/>
      <x:c r="V232" s="103"/>
      <x:c r="W232" s="103"/>
      <x:c r="X232" s="103"/>
      <x:c r="Y232" s="103"/>
      <x:c r="Z232" s="103"/>
    </x:row>
    <x:row r="233">
      <x:c r="A233" s="103"/>
      <x:c r="B233" s="103"/>
      <x:c r="C233" s="103"/>
      <x:c r="D233" s="103"/>
      <x:c r="E233" s="103"/>
      <x:c r="F233" s="103"/>
      <x:c r="G233" s="103"/>
      <x:c r="H233" s="103"/>
      <x:c r="I233" s="103"/>
      <x:c r="J233" s="103"/>
      <x:c r="K233" s="103"/>
      <x:c r="L233" s="103"/>
      <x:c r="M233" s="103"/>
      <x:c r="N233" s="103"/>
      <x:c r="O233" s="103"/>
      <x:c r="P233" s="103"/>
      <x:c r="Q233" s="103"/>
      <x:c r="R233" s="103"/>
      <x:c r="S233" s="103"/>
      <x:c r="T233" s="103"/>
      <x:c r="U233" s="103"/>
      <x:c r="V233" s="103"/>
      <x:c r="W233" s="103"/>
      <x:c r="X233" s="103"/>
      <x:c r="Y233" s="103"/>
      <x:c r="Z233" s="103"/>
    </x:row>
    <x:row r="234">
      <x:c r="A234" s="103"/>
      <x:c r="B234" s="103"/>
      <x:c r="C234" s="103"/>
      <x:c r="D234" s="103"/>
      <x:c r="E234" s="103"/>
      <x:c r="F234" s="103"/>
      <x:c r="G234" s="103"/>
      <x:c r="H234" s="103"/>
      <x:c r="I234" s="103"/>
      <x:c r="J234" s="103"/>
      <x:c r="K234" s="103"/>
      <x:c r="L234" s="103"/>
      <x:c r="M234" s="103"/>
      <x:c r="N234" s="103"/>
      <x:c r="O234" s="103"/>
      <x:c r="P234" s="103"/>
      <x:c r="Q234" s="103"/>
      <x:c r="R234" s="103"/>
      <x:c r="S234" s="103"/>
      <x:c r="T234" s="103"/>
      <x:c r="U234" s="103"/>
      <x:c r="V234" s="103"/>
      <x:c r="W234" s="103"/>
      <x:c r="X234" s="103"/>
      <x:c r="Y234" s="103"/>
      <x:c r="Z234" s="103"/>
    </x:row>
    <x:row r="235">
      <x:c r="A235" s="103"/>
      <x:c r="B235" s="103"/>
      <x:c r="C235" s="103"/>
      <x:c r="D235" s="103"/>
      <x:c r="E235" s="103"/>
      <x:c r="F235" s="103"/>
      <x:c r="G235" s="103"/>
      <x:c r="H235" s="103"/>
      <x:c r="I235" s="103"/>
      <x:c r="J235" s="103"/>
      <x:c r="K235" s="103"/>
      <x:c r="L235" s="103"/>
      <x:c r="M235" s="103"/>
      <x:c r="N235" s="103"/>
      <x:c r="O235" s="103"/>
      <x:c r="P235" s="103"/>
      <x:c r="Q235" s="103"/>
      <x:c r="R235" s="103"/>
      <x:c r="S235" s="103"/>
      <x:c r="T235" s="103"/>
      <x:c r="U235" s="103"/>
      <x:c r="V235" s="103"/>
      <x:c r="W235" s="103"/>
      <x:c r="X235" s="103"/>
      <x:c r="Y235" s="103"/>
      <x:c r="Z235" s="103"/>
    </x:row>
    <x:row r="236">
      <x:c r="A236" s="103"/>
      <x:c r="B236" s="103"/>
      <x:c r="C236" s="103"/>
      <x:c r="D236" s="103"/>
      <x:c r="E236" s="103"/>
      <x:c r="F236" s="103"/>
      <x:c r="G236" s="103"/>
      <x:c r="H236" s="103"/>
      <x:c r="I236" s="103"/>
      <x:c r="J236" s="103"/>
      <x:c r="K236" s="103"/>
      <x:c r="L236" s="103"/>
      <x:c r="M236" s="103"/>
      <x:c r="N236" s="103"/>
      <x:c r="O236" s="103"/>
      <x:c r="P236" s="103"/>
      <x:c r="Q236" s="103"/>
      <x:c r="R236" s="103"/>
      <x:c r="S236" s="103"/>
      <x:c r="T236" s="103"/>
      <x:c r="U236" s="103"/>
      <x:c r="V236" s="103"/>
      <x:c r="W236" s="103"/>
      <x:c r="X236" s="103"/>
      <x:c r="Y236" s="103"/>
      <x:c r="Z236" s="103"/>
    </x:row>
    <x:row r="237">
      <x:c r="A237" s="103"/>
      <x:c r="B237" s="103"/>
      <x:c r="C237" s="103"/>
      <x:c r="D237" s="103"/>
      <x:c r="E237" s="103"/>
      <x:c r="F237" s="103"/>
      <x:c r="G237" s="103"/>
      <x:c r="H237" s="103"/>
      <x:c r="I237" s="103"/>
      <x:c r="J237" s="103"/>
      <x:c r="K237" s="103"/>
      <x:c r="L237" s="103"/>
      <x:c r="M237" s="103"/>
      <x:c r="N237" s="103"/>
      <x:c r="O237" s="103"/>
      <x:c r="P237" s="103"/>
      <x:c r="Q237" s="103"/>
      <x:c r="R237" s="103"/>
      <x:c r="S237" s="103"/>
      <x:c r="T237" s="103"/>
      <x:c r="U237" s="103"/>
      <x:c r="V237" s="103"/>
      <x:c r="W237" s="103"/>
      <x:c r="X237" s="103"/>
      <x:c r="Y237" s="103"/>
      <x:c r="Z237" s="103"/>
    </x:row>
    <x:row r="238">
      <x:c r="A238" s="103"/>
      <x:c r="B238" s="103"/>
      <x:c r="C238" s="103"/>
      <x:c r="D238" s="103"/>
      <x:c r="E238" s="103"/>
      <x:c r="F238" s="103"/>
      <x:c r="G238" s="103"/>
      <x:c r="H238" s="103"/>
      <x:c r="I238" s="103"/>
      <x:c r="J238" s="103"/>
      <x:c r="K238" s="103"/>
      <x:c r="L238" s="103"/>
      <x:c r="M238" s="103"/>
      <x:c r="N238" s="103"/>
      <x:c r="O238" s="103"/>
      <x:c r="P238" s="103"/>
      <x:c r="Q238" s="103"/>
      <x:c r="R238" s="103"/>
      <x:c r="S238" s="103"/>
      <x:c r="T238" s="103"/>
      <x:c r="U238" s="103"/>
      <x:c r="V238" s="103"/>
      <x:c r="W238" s="103"/>
      <x:c r="X238" s="103"/>
      <x:c r="Y238" s="103"/>
      <x:c r="Z238" s="103"/>
    </x:row>
    <x:row r="239">
      <x:c r="A239" s="103"/>
      <x:c r="B239" s="103"/>
      <x:c r="C239" s="103"/>
      <x:c r="D239" s="103"/>
      <x:c r="E239" s="103"/>
      <x:c r="F239" s="103"/>
      <x:c r="G239" s="103"/>
      <x:c r="H239" s="103"/>
      <x:c r="I239" s="103"/>
      <x:c r="J239" s="103"/>
      <x:c r="K239" s="103"/>
      <x:c r="L239" s="103"/>
      <x:c r="M239" s="103"/>
      <x:c r="N239" s="103"/>
      <x:c r="O239" s="103"/>
      <x:c r="P239" s="103"/>
      <x:c r="Q239" s="103"/>
      <x:c r="R239" s="103"/>
      <x:c r="S239" s="103"/>
      <x:c r="T239" s="103"/>
      <x:c r="U239" s="103"/>
      <x:c r="V239" s="103"/>
      <x:c r="W239" s="103"/>
      <x:c r="X239" s="103"/>
      <x:c r="Y239" s="103"/>
      <x:c r="Z239" s="103"/>
    </x:row>
    <x:row r="240">
      <x:c r="A240" s="103"/>
      <x:c r="B240" s="103"/>
      <x:c r="C240" s="103"/>
      <x:c r="D240" s="103"/>
      <x:c r="E240" s="103"/>
      <x:c r="F240" s="103"/>
      <x:c r="G240" s="103"/>
      <x:c r="H240" s="103"/>
      <x:c r="I240" s="103"/>
      <x:c r="J240" s="103"/>
      <x:c r="K240" s="103"/>
      <x:c r="L240" s="103"/>
      <x:c r="M240" s="103"/>
      <x:c r="N240" s="103"/>
      <x:c r="O240" s="103"/>
      <x:c r="P240" s="103"/>
      <x:c r="Q240" s="103"/>
      <x:c r="R240" s="103"/>
      <x:c r="S240" s="103"/>
      <x:c r="T240" s="103"/>
      <x:c r="U240" s="103"/>
      <x:c r="V240" s="103"/>
      <x:c r="W240" s="103"/>
      <x:c r="X240" s="103"/>
      <x:c r="Y240" s="103"/>
      <x:c r="Z240" s="103"/>
    </x:row>
    <x:row r="241">
      <x:c r="A241" s="103"/>
      <x:c r="B241" s="103"/>
      <x:c r="C241" s="103"/>
      <x:c r="D241" s="103"/>
      <x:c r="E241" s="103"/>
      <x:c r="F241" s="103"/>
      <x:c r="G241" s="103"/>
      <x:c r="H241" s="103"/>
      <x:c r="I241" s="103"/>
      <x:c r="J241" s="103"/>
      <x:c r="K241" s="103"/>
      <x:c r="L241" s="103"/>
      <x:c r="M241" s="103"/>
      <x:c r="N241" s="103"/>
      <x:c r="O241" s="103"/>
      <x:c r="P241" s="103"/>
      <x:c r="Q241" s="103"/>
      <x:c r="R241" s="103"/>
      <x:c r="S241" s="103"/>
      <x:c r="T241" s="103"/>
      <x:c r="U241" s="103"/>
      <x:c r="V241" s="103"/>
      <x:c r="W241" s="103"/>
      <x:c r="X241" s="103"/>
      <x:c r="Y241" s="103"/>
      <x:c r="Z241" s="103"/>
    </x:row>
    <x:row r="242">
      <x:c r="A242" s="103"/>
      <x:c r="B242" s="103"/>
      <x:c r="C242" s="103"/>
      <x:c r="D242" s="103"/>
      <x:c r="E242" s="103"/>
      <x:c r="F242" s="103"/>
      <x:c r="G242" s="103"/>
      <x:c r="H242" s="103"/>
      <x:c r="I242" s="103"/>
      <x:c r="J242" s="103"/>
      <x:c r="K242" s="103"/>
      <x:c r="L242" s="103"/>
      <x:c r="M242" s="103"/>
      <x:c r="N242" s="103"/>
      <x:c r="O242" s="103"/>
      <x:c r="P242" s="103"/>
      <x:c r="Q242" s="103"/>
      <x:c r="R242" s="103"/>
      <x:c r="S242" s="103"/>
      <x:c r="T242" s="103"/>
      <x:c r="U242" s="103"/>
      <x:c r="V242" s="103"/>
      <x:c r="W242" s="103"/>
      <x:c r="X242" s="103"/>
      <x:c r="Y242" s="103"/>
      <x:c r="Z242" s="103"/>
    </x:row>
    <x:row r="243">
      <x:c r="A243" s="103"/>
      <x:c r="B243" s="103"/>
      <x:c r="C243" s="103"/>
      <x:c r="D243" s="103"/>
      <x:c r="E243" s="103"/>
      <x:c r="F243" s="103"/>
      <x:c r="G243" s="103"/>
      <x:c r="H243" s="103"/>
      <x:c r="I243" s="103"/>
      <x:c r="J243" s="103"/>
      <x:c r="K243" s="103"/>
      <x:c r="L243" s="103"/>
      <x:c r="M243" s="103"/>
      <x:c r="N243" s="103"/>
      <x:c r="O243" s="103"/>
      <x:c r="P243" s="103"/>
      <x:c r="Q243" s="103"/>
      <x:c r="R243" s="103"/>
      <x:c r="S243" s="103"/>
      <x:c r="T243" s="103"/>
      <x:c r="U243" s="103"/>
      <x:c r="V243" s="103"/>
      <x:c r="W243" s="103"/>
      <x:c r="X243" s="103"/>
      <x:c r="Y243" s="103"/>
      <x:c r="Z243" s="103"/>
    </x:row>
    <x:row r="244">
      <x:c r="A244" s="103"/>
      <x:c r="B244" s="103"/>
      <x:c r="C244" s="103"/>
      <x:c r="D244" s="103"/>
      <x:c r="E244" s="103"/>
      <x:c r="F244" s="103"/>
      <x:c r="G244" s="103"/>
      <x:c r="H244" s="103"/>
      <x:c r="I244" s="103"/>
      <x:c r="J244" s="103"/>
      <x:c r="K244" s="103"/>
      <x:c r="L244" s="103"/>
      <x:c r="M244" s="103"/>
      <x:c r="N244" s="103"/>
      <x:c r="O244" s="103"/>
      <x:c r="P244" s="103"/>
      <x:c r="Q244" s="103"/>
      <x:c r="R244" s="103"/>
      <x:c r="S244" s="103"/>
      <x:c r="T244" s="103"/>
      <x:c r="U244" s="103"/>
      <x:c r="V244" s="103"/>
      <x:c r="W244" s="103"/>
      <x:c r="X244" s="103"/>
      <x:c r="Y244" s="103"/>
      <x:c r="Z244" s="103"/>
    </x:row>
    <x:row r="245">
      <x:c r="A245" s="103"/>
      <x:c r="B245" s="103"/>
      <x:c r="C245" s="103"/>
      <x:c r="D245" s="103"/>
      <x:c r="E245" s="103"/>
      <x:c r="F245" s="103"/>
      <x:c r="G245" s="103"/>
      <x:c r="H245" s="103"/>
      <x:c r="I245" s="103"/>
      <x:c r="J245" s="103"/>
      <x:c r="K245" s="103"/>
      <x:c r="L245" s="103"/>
      <x:c r="M245" s="103"/>
      <x:c r="N245" s="103"/>
      <x:c r="O245" s="103"/>
      <x:c r="P245" s="103"/>
      <x:c r="Q245" s="103"/>
      <x:c r="R245" s="103"/>
      <x:c r="S245" s="103"/>
      <x:c r="T245" s="103"/>
      <x:c r="U245" s="103"/>
      <x:c r="V245" s="103"/>
      <x:c r="W245" s="103"/>
      <x:c r="X245" s="103"/>
      <x:c r="Y245" s="103"/>
      <x:c r="Z245" s="103"/>
    </x:row>
    <x:row r="246">
      <x:c r="A246" s="103"/>
      <x:c r="B246" s="103"/>
      <x:c r="C246" s="103"/>
      <x:c r="D246" s="103"/>
      <x:c r="E246" s="103"/>
      <x:c r="F246" s="103"/>
      <x:c r="G246" s="103"/>
      <x:c r="H246" s="103"/>
      <x:c r="I246" s="103"/>
      <x:c r="J246" s="103"/>
      <x:c r="K246" s="103"/>
      <x:c r="L246" s="103"/>
      <x:c r="M246" s="103"/>
      <x:c r="N246" s="103"/>
      <x:c r="O246" s="103"/>
      <x:c r="P246" s="103"/>
      <x:c r="Q246" s="103"/>
      <x:c r="R246" s="103"/>
      <x:c r="S246" s="103"/>
      <x:c r="T246" s="103"/>
      <x:c r="U246" s="103"/>
      <x:c r="V246" s="103"/>
      <x:c r="W246" s="103"/>
      <x:c r="X246" s="103"/>
      <x:c r="Y246" s="103"/>
      <x:c r="Z246" s="103"/>
    </x:row>
    <x:row r="247">
      <x:c r="A247" s="103"/>
      <x:c r="B247" s="103"/>
      <x:c r="C247" s="103"/>
      <x:c r="D247" s="103"/>
      <x:c r="E247" s="103"/>
      <x:c r="F247" s="103"/>
      <x:c r="G247" s="103"/>
      <x:c r="H247" s="103"/>
      <x:c r="I247" s="103"/>
      <x:c r="J247" s="103"/>
      <x:c r="K247" s="103"/>
      <x:c r="L247" s="103"/>
      <x:c r="M247" s="103"/>
      <x:c r="N247" s="103"/>
      <x:c r="O247" s="103"/>
      <x:c r="P247" s="103"/>
      <x:c r="Q247" s="103"/>
      <x:c r="R247" s="103"/>
      <x:c r="S247" s="103"/>
      <x:c r="T247" s="103"/>
      <x:c r="U247" s="103"/>
      <x:c r="V247" s="103"/>
      <x:c r="W247" s="103"/>
      <x:c r="X247" s="103"/>
      <x:c r="Y247" s="103"/>
      <x:c r="Z247" s="103"/>
    </x:row>
    <x:row r="248">
      <x:c r="A248" s="103"/>
      <x:c r="B248" s="103"/>
      <x:c r="C248" s="103"/>
      <x:c r="D248" s="103"/>
      <x:c r="E248" s="103"/>
      <x:c r="F248" s="103"/>
      <x:c r="G248" s="103"/>
      <x:c r="H248" s="103"/>
      <x:c r="I248" s="103"/>
      <x:c r="J248" s="103"/>
      <x:c r="K248" s="103"/>
      <x:c r="L248" s="103"/>
      <x:c r="M248" s="103"/>
      <x:c r="N248" s="103"/>
      <x:c r="O248" s="103"/>
      <x:c r="P248" s="103"/>
      <x:c r="Q248" s="103"/>
      <x:c r="R248" s="103"/>
      <x:c r="S248" s="103"/>
      <x:c r="T248" s="103"/>
      <x:c r="U248" s="103"/>
      <x:c r="V248" s="103"/>
      <x:c r="W248" s="103"/>
      <x:c r="X248" s="103"/>
      <x:c r="Y248" s="103"/>
      <x:c r="Z248" s="103"/>
    </x:row>
    <x:row r="249">
      <x:c r="A249" s="103"/>
      <x:c r="B249" s="103"/>
      <x:c r="C249" s="103"/>
      <x:c r="D249" s="103"/>
      <x:c r="E249" s="103"/>
      <x:c r="F249" s="103"/>
      <x:c r="G249" s="103"/>
      <x:c r="H249" s="103"/>
      <x:c r="I249" s="103"/>
      <x:c r="J249" s="103"/>
      <x:c r="K249" s="103"/>
      <x:c r="L249" s="103"/>
      <x:c r="M249" s="103"/>
      <x:c r="N249" s="103"/>
      <x:c r="O249" s="103"/>
      <x:c r="P249" s="103"/>
      <x:c r="Q249" s="103"/>
      <x:c r="R249" s="103"/>
      <x:c r="S249" s="103"/>
      <x:c r="T249" s="103"/>
      <x:c r="U249" s="103"/>
      <x:c r="V249" s="103"/>
      <x:c r="W249" s="103"/>
      <x:c r="X249" s="103"/>
      <x:c r="Y249" s="103"/>
      <x:c r="Z249" s="103"/>
    </x:row>
    <x:row r="250">
      <x:c r="A250" s="103"/>
      <x:c r="B250" s="103"/>
      <x:c r="C250" s="103"/>
      <x:c r="D250" s="103"/>
      <x:c r="E250" s="103"/>
      <x:c r="F250" s="103"/>
      <x:c r="G250" s="103"/>
      <x:c r="H250" s="103"/>
      <x:c r="I250" s="103"/>
      <x:c r="J250" s="103"/>
      <x:c r="K250" s="103"/>
      <x:c r="L250" s="103"/>
      <x:c r="M250" s="103"/>
      <x:c r="N250" s="103"/>
      <x:c r="O250" s="103"/>
      <x:c r="P250" s="103"/>
      <x:c r="Q250" s="103"/>
      <x:c r="R250" s="103"/>
      <x:c r="S250" s="103"/>
      <x:c r="T250" s="103"/>
      <x:c r="U250" s="103"/>
      <x:c r="V250" s="103"/>
      <x:c r="W250" s="103"/>
      <x:c r="X250" s="103"/>
      <x:c r="Y250" s="103"/>
      <x:c r="Z250" s="103"/>
    </x:row>
    <x:row r="251">
      <x:c r="A251" s="103"/>
      <x:c r="B251" s="103"/>
      <x:c r="C251" s="103"/>
      <x:c r="D251" s="103"/>
      <x:c r="E251" s="103"/>
      <x:c r="F251" s="103"/>
      <x:c r="G251" s="103"/>
      <x:c r="H251" s="103"/>
      <x:c r="I251" s="103"/>
      <x:c r="J251" s="103"/>
      <x:c r="K251" s="103"/>
      <x:c r="L251" s="103"/>
      <x:c r="M251" s="103"/>
      <x:c r="N251" s="103"/>
      <x:c r="O251" s="103"/>
      <x:c r="P251" s="103"/>
      <x:c r="Q251" s="103"/>
      <x:c r="R251" s="103"/>
      <x:c r="S251" s="103"/>
      <x:c r="T251" s="103"/>
      <x:c r="U251" s="103"/>
      <x:c r="V251" s="103"/>
      <x:c r="W251" s="103"/>
      <x:c r="X251" s="103"/>
      <x:c r="Y251" s="103"/>
      <x:c r="Z251" s="103"/>
    </x:row>
    <x:row r="252">
      <x:c r="A252" s="103"/>
      <x:c r="B252" s="103"/>
      <x:c r="C252" s="103"/>
      <x:c r="D252" s="103"/>
      <x:c r="E252" s="103"/>
      <x:c r="F252" s="103"/>
      <x:c r="G252" s="103"/>
      <x:c r="H252" s="103"/>
      <x:c r="I252" s="103"/>
      <x:c r="J252" s="103"/>
      <x:c r="K252" s="103"/>
      <x:c r="L252" s="103"/>
      <x:c r="M252" s="103"/>
      <x:c r="N252" s="103"/>
      <x:c r="O252" s="103"/>
      <x:c r="P252" s="103"/>
      <x:c r="Q252" s="103"/>
      <x:c r="R252" s="103"/>
      <x:c r="S252" s="103"/>
      <x:c r="T252" s="103"/>
      <x:c r="U252" s="103"/>
      <x:c r="V252" s="103"/>
      <x:c r="W252" s="103"/>
      <x:c r="X252" s="103"/>
      <x:c r="Y252" s="103"/>
      <x:c r="Z252" s="103"/>
    </x:row>
    <x:row r="253">
      <x:c r="A253" s="103"/>
      <x:c r="B253" s="103"/>
      <x:c r="C253" s="103"/>
      <x:c r="D253" s="103"/>
      <x:c r="E253" s="103"/>
      <x:c r="F253" s="103"/>
      <x:c r="G253" s="103"/>
      <x:c r="H253" s="103"/>
      <x:c r="I253" s="103"/>
      <x:c r="J253" s="103"/>
      <x:c r="K253" s="103"/>
      <x:c r="L253" s="103"/>
      <x:c r="M253" s="103"/>
      <x:c r="N253" s="103"/>
      <x:c r="O253" s="103"/>
      <x:c r="P253" s="103"/>
      <x:c r="Q253" s="103"/>
      <x:c r="R253" s="103"/>
      <x:c r="S253" s="103"/>
      <x:c r="T253" s="103"/>
      <x:c r="U253" s="103"/>
      <x:c r="V253" s="103"/>
      <x:c r="W253" s="103"/>
      <x:c r="X253" s="103"/>
      <x:c r="Y253" s="103"/>
      <x:c r="Z253" s="103"/>
    </x:row>
    <x:row r="254">
      <x:c r="A254" s="103"/>
      <x:c r="B254" s="103"/>
      <x:c r="C254" s="103"/>
      <x:c r="D254" s="103"/>
      <x:c r="E254" s="103"/>
      <x:c r="F254" s="103"/>
      <x:c r="G254" s="103"/>
      <x:c r="H254" s="103"/>
      <x:c r="I254" s="103"/>
      <x:c r="J254" s="103"/>
      <x:c r="K254" s="103"/>
      <x:c r="L254" s="103"/>
      <x:c r="M254" s="103"/>
      <x:c r="N254" s="103"/>
      <x:c r="O254" s="103"/>
      <x:c r="P254" s="103"/>
      <x:c r="Q254" s="103"/>
      <x:c r="R254" s="103"/>
      <x:c r="S254" s="103"/>
      <x:c r="T254" s="103"/>
      <x:c r="U254" s="103"/>
      <x:c r="V254" s="103"/>
      <x:c r="W254" s="103"/>
      <x:c r="X254" s="103"/>
      <x:c r="Y254" s="103"/>
      <x:c r="Z254" s="103"/>
    </x:row>
    <x:row r="255">
      <x:c r="A255" s="103"/>
      <x:c r="B255" s="103"/>
      <x:c r="C255" s="103"/>
      <x:c r="D255" s="103"/>
      <x:c r="E255" s="103"/>
      <x:c r="F255" s="103"/>
      <x:c r="G255" s="103"/>
      <x:c r="H255" s="103"/>
      <x:c r="I255" s="103"/>
      <x:c r="J255" s="103"/>
      <x:c r="K255" s="103"/>
      <x:c r="L255" s="103"/>
      <x:c r="M255" s="103"/>
      <x:c r="N255" s="103"/>
      <x:c r="O255" s="103"/>
      <x:c r="P255" s="103"/>
      <x:c r="Q255" s="103"/>
      <x:c r="R255" s="103"/>
      <x:c r="S255" s="103"/>
      <x:c r="T255" s="103"/>
      <x:c r="U255" s="103"/>
      <x:c r="V255" s="103"/>
      <x:c r="W255" s="103"/>
      <x:c r="X255" s="103"/>
      <x:c r="Y255" s="103"/>
      <x:c r="Z255" s="103"/>
    </x:row>
    <x:row r="256">
      <x:c r="A256" s="103"/>
      <x:c r="B256" s="103"/>
      <x:c r="C256" s="103"/>
      <x:c r="D256" s="103"/>
      <x:c r="E256" s="103"/>
      <x:c r="F256" s="103"/>
      <x:c r="G256" s="103"/>
      <x:c r="H256" s="103"/>
      <x:c r="I256" s="103"/>
      <x:c r="J256" s="103"/>
      <x:c r="K256" s="103"/>
      <x:c r="L256" s="103"/>
      <x:c r="M256" s="103"/>
      <x:c r="N256" s="103"/>
      <x:c r="O256" s="103"/>
      <x:c r="P256" s="103"/>
      <x:c r="Q256" s="103"/>
      <x:c r="R256" s="103"/>
      <x:c r="S256" s="103"/>
      <x:c r="T256" s="103"/>
      <x:c r="U256" s="103"/>
      <x:c r="V256" s="103"/>
      <x:c r="W256" s="103"/>
      <x:c r="X256" s="103"/>
      <x:c r="Y256" s="103"/>
      <x:c r="Z256" s="103"/>
    </x:row>
    <x:row r="257">
      <x:c r="A257" s="103"/>
      <x:c r="B257" s="103"/>
      <x:c r="C257" s="103"/>
      <x:c r="D257" s="103"/>
      <x:c r="E257" s="103"/>
      <x:c r="F257" s="103"/>
      <x:c r="G257" s="103"/>
      <x:c r="H257" s="103"/>
      <x:c r="I257" s="103"/>
      <x:c r="J257" s="103"/>
      <x:c r="K257" s="103"/>
      <x:c r="L257" s="103"/>
      <x:c r="M257" s="103"/>
      <x:c r="N257" s="103"/>
      <x:c r="O257" s="103"/>
      <x:c r="P257" s="103"/>
      <x:c r="Q257" s="103"/>
      <x:c r="R257" s="103"/>
      <x:c r="S257" s="103"/>
      <x:c r="T257" s="103"/>
      <x:c r="U257" s="103"/>
      <x:c r="V257" s="103"/>
      <x:c r="W257" s="103"/>
      <x:c r="X257" s="103"/>
      <x:c r="Y257" s="103"/>
      <x:c r="Z257" s="103"/>
    </x:row>
    <x:row r="258">
      <x:c r="A258" s="103"/>
      <x:c r="B258" s="103"/>
      <x:c r="C258" s="103"/>
      <x:c r="D258" s="103"/>
      <x:c r="E258" s="103"/>
      <x:c r="F258" s="103"/>
      <x:c r="G258" s="103"/>
      <x:c r="H258" s="103"/>
      <x:c r="I258" s="103"/>
      <x:c r="J258" s="103"/>
      <x:c r="K258" s="103"/>
      <x:c r="L258" s="103"/>
      <x:c r="M258" s="103"/>
      <x:c r="N258" s="103"/>
      <x:c r="O258" s="103"/>
      <x:c r="P258" s="103"/>
      <x:c r="Q258" s="103"/>
      <x:c r="R258" s="103"/>
      <x:c r="S258" s="103"/>
      <x:c r="T258" s="103"/>
      <x:c r="U258" s="103"/>
      <x:c r="V258" s="103"/>
      <x:c r="W258" s="103"/>
      <x:c r="X258" s="103"/>
      <x:c r="Y258" s="103"/>
      <x:c r="Z258" s="103"/>
    </x:row>
    <x:row r="259">
      <x:c r="A259" s="103"/>
      <x:c r="B259" s="103"/>
      <x:c r="C259" s="103"/>
      <x:c r="D259" s="103"/>
      <x:c r="E259" s="103"/>
      <x:c r="F259" s="103"/>
      <x:c r="G259" s="103"/>
      <x:c r="H259" s="103"/>
      <x:c r="I259" s="103"/>
      <x:c r="J259" s="103"/>
      <x:c r="K259" s="103"/>
      <x:c r="L259" s="103"/>
      <x:c r="M259" s="103"/>
      <x:c r="N259" s="103"/>
      <x:c r="O259" s="103"/>
      <x:c r="P259" s="103"/>
      <x:c r="Q259" s="103"/>
      <x:c r="R259" s="103"/>
      <x:c r="S259" s="103"/>
      <x:c r="T259" s="103"/>
      <x:c r="U259" s="103"/>
      <x:c r="V259" s="103"/>
      <x:c r="W259" s="103"/>
      <x:c r="X259" s="103"/>
      <x:c r="Y259" s="103"/>
      <x:c r="Z259" s="103"/>
    </x:row>
    <x:row r="260">
      <x:c r="A260" s="103"/>
      <x:c r="B260" s="103"/>
      <x:c r="C260" s="103"/>
      <x:c r="D260" s="103"/>
      <x:c r="E260" s="103"/>
      <x:c r="F260" s="103"/>
      <x:c r="G260" s="103"/>
      <x:c r="H260" s="103"/>
      <x:c r="I260" s="103"/>
      <x:c r="J260" s="103"/>
      <x:c r="K260" s="103"/>
      <x:c r="L260" s="103"/>
      <x:c r="M260" s="103"/>
      <x:c r="N260" s="103"/>
      <x:c r="O260" s="103"/>
      <x:c r="P260" s="103"/>
      <x:c r="Q260" s="103"/>
      <x:c r="R260" s="103"/>
      <x:c r="S260" s="103"/>
      <x:c r="T260" s="103"/>
      <x:c r="U260" s="103"/>
      <x:c r="V260" s="103"/>
      <x:c r="W260" s="103"/>
      <x:c r="X260" s="103"/>
      <x:c r="Y260" s="103"/>
      <x:c r="Z260" s="103"/>
    </x:row>
    <x:row r="261">
      <x:c r="A261" s="103"/>
      <x:c r="B261" s="103"/>
      <x:c r="C261" s="103"/>
      <x:c r="D261" s="103"/>
      <x:c r="E261" s="103"/>
      <x:c r="F261" s="103"/>
      <x:c r="G261" s="103"/>
      <x:c r="H261" s="103"/>
      <x:c r="I261" s="103"/>
      <x:c r="J261" s="103"/>
      <x:c r="K261" s="103"/>
      <x:c r="L261" s="103"/>
      <x:c r="M261" s="103"/>
      <x:c r="N261" s="103"/>
      <x:c r="O261" s="103"/>
      <x:c r="P261" s="103"/>
      <x:c r="Q261" s="103"/>
      <x:c r="R261" s="103"/>
      <x:c r="S261" s="103"/>
      <x:c r="T261" s="103"/>
      <x:c r="U261" s="103"/>
      <x:c r="V261" s="103"/>
      <x:c r="W261" s="103"/>
      <x:c r="X261" s="103"/>
      <x:c r="Y261" s="103"/>
      <x:c r="Z261" s="103"/>
    </x:row>
    <x:row r="262">
      <x:c r="A262" s="103"/>
      <x:c r="B262" s="103"/>
      <x:c r="C262" s="103"/>
      <x:c r="D262" s="103"/>
      <x:c r="E262" s="103"/>
      <x:c r="F262" s="103"/>
      <x:c r="G262" s="103"/>
      <x:c r="H262" s="103"/>
      <x:c r="I262" s="103"/>
      <x:c r="J262" s="103"/>
      <x:c r="K262" s="103"/>
      <x:c r="L262" s="103"/>
      <x:c r="M262" s="103"/>
      <x:c r="N262" s="103"/>
      <x:c r="O262" s="103"/>
      <x:c r="P262" s="103"/>
      <x:c r="Q262" s="103"/>
      <x:c r="R262" s="103"/>
      <x:c r="S262" s="103"/>
      <x:c r="T262" s="103"/>
      <x:c r="U262" s="103"/>
      <x:c r="V262" s="103"/>
      <x:c r="W262" s="103"/>
      <x:c r="X262" s="103"/>
      <x:c r="Y262" s="103"/>
      <x:c r="Z262" s="103"/>
    </x:row>
    <x:row r="263">
      <x:c r="A263" s="103"/>
      <x:c r="B263" s="103"/>
      <x:c r="C263" s="103"/>
      <x:c r="D263" s="103"/>
      <x:c r="E263" s="103"/>
      <x:c r="F263" s="103"/>
      <x:c r="G263" s="103"/>
      <x:c r="H263" s="103"/>
      <x:c r="I263" s="103"/>
      <x:c r="J263" s="103"/>
      <x:c r="K263" s="103"/>
      <x:c r="L263" s="103"/>
      <x:c r="M263" s="103"/>
      <x:c r="N263" s="103"/>
      <x:c r="O263" s="103"/>
      <x:c r="P263" s="103"/>
      <x:c r="Q263" s="103"/>
      <x:c r="R263" s="103"/>
      <x:c r="S263" s="103"/>
      <x:c r="T263" s="103"/>
      <x:c r="U263" s="103"/>
      <x:c r="V263" s="103"/>
      <x:c r="W263" s="103"/>
      <x:c r="X263" s="103"/>
      <x:c r="Y263" s="103"/>
      <x:c r="Z263" s="103"/>
    </x:row>
    <x:row r="264">
      <x:c r="A264" s="103"/>
      <x:c r="B264" s="103"/>
      <x:c r="C264" s="103"/>
      <x:c r="D264" s="103"/>
      <x:c r="E264" s="103"/>
      <x:c r="F264" s="103"/>
      <x:c r="G264" s="103"/>
      <x:c r="H264" s="103"/>
      <x:c r="I264" s="103"/>
      <x:c r="J264" s="103"/>
      <x:c r="K264" s="103"/>
      <x:c r="L264" s="103"/>
      <x:c r="M264" s="103"/>
      <x:c r="N264" s="103"/>
      <x:c r="O264" s="103"/>
      <x:c r="P264" s="103"/>
      <x:c r="Q264" s="103"/>
      <x:c r="R264" s="103"/>
      <x:c r="S264" s="103"/>
      <x:c r="T264" s="103"/>
      <x:c r="U264" s="103"/>
      <x:c r="V264" s="103"/>
      <x:c r="W264" s="103"/>
      <x:c r="X264" s="103"/>
      <x:c r="Y264" s="103"/>
      <x:c r="Z264" s="103"/>
    </x:row>
    <x:row r="265">
      <x:c r="A265" s="103"/>
      <x:c r="B265" s="103"/>
      <x:c r="C265" s="103"/>
      <x:c r="D265" s="103"/>
      <x:c r="E265" s="103"/>
      <x:c r="F265" s="103"/>
      <x:c r="G265" s="103"/>
      <x:c r="H265" s="103"/>
      <x:c r="I265" s="103"/>
      <x:c r="J265" s="103"/>
      <x:c r="K265" s="103"/>
      <x:c r="L265" s="103"/>
      <x:c r="M265" s="103"/>
      <x:c r="N265" s="103"/>
      <x:c r="O265" s="103"/>
      <x:c r="P265" s="103"/>
      <x:c r="Q265" s="103"/>
      <x:c r="R265" s="103"/>
      <x:c r="S265" s="103"/>
      <x:c r="T265" s="103"/>
      <x:c r="U265" s="103"/>
      <x:c r="V265" s="103"/>
      <x:c r="W265" s="103"/>
      <x:c r="X265" s="103"/>
      <x:c r="Y265" s="103"/>
      <x:c r="Z265" s="103"/>
    </x:row>
    <x:row r="266">
      <x:c r="A266" s="103"/>
      <x:c r="B266" s="103"/>
      <x:c r="C266" s="103"/>
      <x:c r="D266" s="103"/>
      <x:c r="E266" s="103"/>
      <x:c r="F266" s="103"/>
      <x:c r="G266" s="103"/>
      <x:c r="H266" s="103"/>
      <x:c r="I266" s="103"/>
      <x:c r="J266" s="103"/>
      <x:c r="K266" s="103"/>
      <x:c r="L266" s="103"/>
      <x:c r="M266" s="103"/>
      <x:c r="N266" s="103"/>
      <x:c r="O266" s="103"/>
      <x:c r="P266" s="103"/>
      <x:c r="Q266" s="103"/>
      <x:c r="R266" s="103"/>
      <x:c r="S266" s="103"/>
      <x:c r="T266" s="103"/>
      <x:c r="U266" s="103"/>
      <x:c r="V266" s="103"/>
      <x:c r="W266" s="103"/>
      <x:c r="X266" s="103"/>
      <x:c r="Y266" s="103"/>
      <x:c r="Z266" s="103"/>
    </x:row>
    <x:row r="267">
      <x:c r="A267" s="103"/>
      <x:c r="B267" s="103"/>
      <x:c r="C267" s="103"/>
      <x:c r="D267" s="103"/>
      <x:c r="E267" s="103"/>
      <x:c r="F267" s="103"/>
      <x:c r="G267" s="103"/>
      <x:c r="H267" s="103"/>
      <x:c r="I267" s="103"/>
      <x:c r="J267" s="103"/>
      <x:c r="K267" s="103"/>
      <x:c r="L267" s="103"/>
      <x:c r="M267" s="103"/>
      <x:c r="N267" s="103"/>
      <x:c r="O267" s="103"/>
      <x:c r="P267" s="103"/>
      <x:c r="Q267" s="103"/>
      <x:c r="R267" s="103"/>
      <x:c r="S267" s="103"/>
      <x:c r="T267" s="103"/>
      <x:c r="U267" s="103"/>
      <x:c r="V267" s="103"/>
      <x:c r="W267" s="103"/>
      <x:c r="X267" s="103"/>
      <x:c r="Y267" s="103"/>
      <x:c r="Z267" s="103"/>
    </x:row>
    <x:row r="268">
      <x:c r="A268" s="103"/>
      <x:c r="B268" s="103"/>
      <x:c r="C268" s="103"/>
      <x:c r="D268" s="103"/>
      <x:c r="E268" s="103"/>
      <x:c r="F268" s="103"/>
      <x:c r="G268" s="103"/>
      <x:c r="H268" s="103"/>
      <x:c r="I268" s="103"/>
      <x:c r="J268" s="103"/>
      <x:c r="K268" s="103"/>
      <x:c r="L268" s="103"/>
      <x:c r="M268" s="103"/>
      <x:c r="N268" s="103"/>
      <x:c r="O268" s="103"/>
      <x:c r="P268" s="103"/>
      <x:c r="Q268" s="103"/>
      <x:c r="R268" s="103"/>
      <x:c r="S268" s="103"/>
      <x:c r="T268" s="103"/>
      <x:c r="U268" s="103"/>
      <x:c r="V268" s="103"/>
      <x:c r="W268" s="103"/>
      <x:c r="X268" s="103"/>
      <x:c r="Y268" s="103"/>
      <x:c r="Z268" s="103"/>
    </x:row>
    <x:row r="269">
      <x:c r="A269" s="103"/>
      <x:c r="B269" s="103"/>
      <x:c r="C269" s="103"/>
      <x:c r="D269" s="103"/>
      <x:c r="E269" s="103"/>
      <x:c r="F269" s="103"/>
      <x:c r="G269" s="103"/>
      <x:c r="H269" s="103"/>
      <x:c r="I269" s="103"/>
      <x:c r="J269" s="103"/>
      <x:c r="K269" s="103"/>
      <x:c r="L269" s="103"/>
      <x:c r="M269" s="103"/>
      <x:c r="N269" s="103"/>
      <x:c r="O269" s="103"/>
      <x:c r="P269" s="103"/>
      <x:c r="Q269" s="103"/>
      <x:c r="R269" s="103"/>
      <x:c r="S269" s="103"/>
      <x:c r="T269" s="103"/>
      <x:c r="U269" s="103"/>
      <x:c r="V269" s="103"/>
      <x:c r="W269" s="103"/>
      <x:c r="X269" s="103"/>
      <x:c r="Y269" s="103"/>
      <x:c r="Z269" s="103"/>
    </x:row>
    <x:row r="270">
      <x:c r="A270" s="103"/>
      <x:c r="B270" s="103"/>
      <x:c r="C270" s="103"/>
      <x:c r="D270" s="103"/>
      <x:c r="E270" s="103"/>
      <x:c r="F270" s="103"/>
      <x:c r="G270" s="103"/>
      <x:c r="H270" s="103"/>
      <x:c r="I270" s="103"/>
      <x:c r="J270" s="103"/>
      <x:c r="K270" s="103"/>
      <x:c r="L270" s="103"/>
      <x:c r="M270" s="103"/>
      <x:c r="N270" s="103"/>
      <x:c r="O270" s="103"/>
      <x:c r="P270" s="103"/>
      <x:c r="Q270" s="103"/>
      <x:c r="R270" s="103"/>
      <x:c r="S270" s="103"/>
      <x:c r="T270" s="103"/>
      <x:c r="U270" s="103"/>
      <x:c r="V270" s="103"/>
      <x:c r="W270" s="103"/>
      <x:c r="X270" s="103"/>
      <x:c r="Y270" s="103"/>
      <x:c r="Z270" s="103"/>
    </x:row>
    <x:row r="271">
      <x:c r="A271" s="103"/>
      <x:c r="B271" s="103"/>
      <x:c r="C271" s="103"/>
      <x:c r="D271" s="103"/>
      <x:c r="E271" s="103"/>
      <x:c r="F271" s="103"/>
      <x:c r="G271" s="103"/>
      <x:c r="H271" s="103"/>
      <x:c r="I271" s="103"/>
      <x:c r="J271" s="103"/>
      <x:c r="K271" s="103"/>
      <x:c r="L271" s="103"/>
      <x:c r="M271" s="103"/>
      <x:c r="N271" s="103"/>
      <x:c r="O271" s="103"/>
      <x:c r="P271" s="103"/>
      <x:c r="Q271" s="103"/>
      <x:c r="R271" s="103"/>
      <x:c r="S271" s="103"/>
      <x:c r="T271" s="103"/>
      <x:c r="U271" s="103"/>
      <x:c r="V271" s="103"/>
      <x:c r="W271" s="103"/>
      <x:c r="X271" s="103"/>
      <x:c r="Y271" s="103"/>
      <x:c r="Z271" s="103"/>
    </x:row>
    <x:row r="272">
      <x:c r="A272" s="103"/>
      <x:c r="B272" s="103"/>
      <x:c r="C272" s="103"/>
      <x:c r="D272" s="103"/>
      <x:c r="E272" s="103"/>
      <x:c r="F272" s="103"/>
      <x:c r="G272" s="103"/>
      <x:c r="H272" s="103"/>
      <x:c r="I272" s="103"/>
      <x:c r="J272" s="103"/>
      <x:c r="K272" s="103"/>
      <x:c r="L272" s="103"/>
      <x:c r="M272" s="103"/>
      <x:c r="N272" s="103"/>
      <x:c r="O272" s="103"/>
      <x:c r="P272" s="103"/>
      <x:c r="Q272" s="103"/>
      <x:c r="R272" s="103"/>
      <x:c r="S272" s="103"/>
      <x:c r="T272" s="103"/>
      <x:c r="U272" s="103"/>
      <x:c r="V272" s="103"/>
      <x:c r="W272" s="103"/>
      <x:c r="X272" s="103"/>
      <x:c r="Y272" s="103"/>
      <x:c r="Z272" s="103"/>
    </x:row>
    <x:row r="273">
      <x:c r="A273" s="103"/>
      <x:c r="B273" s="103"/>
      <x:c r="C273" s="103"/>
      <x:c r="D273" s="103"/>
      <x:c r="E273" s="103"/>
      <x:c r="F273" s="103"/>
      <x:c r="G273" s="103"/>
      <x:c r="H273" s="103"/>
      <x:c r="I273" s="103"/>
      <x:c r="J273" s="103"/>
      <x:c r="K273" s="103"/>
      <x:c r="L273" s="103"/>
      <x:c r="M273" s="103"/>
      <x:c r="N273" s="103"/>
      <x:c r="O273" s="103"/>
      <x:c r="P273" s="103"/>
      <x:c r="Q273" s="103"/>
      <x:c r="R273" s="103"/>
      <x:c r="S273" s="103"/>
      <x:c r="T273" s="103"/>
      <x:c r="U273" s="103"/>
      <x:c r="V273" s="103"/>
      <x:c r="W273" s="103"/>
      <x:c r="X273" s="103"/>
      <x:c r="Y273" s="103"/>
      <x:c r="Z273" s="103"/>
    </x:row>
    <x:row r="274">
      <x:c r="A274" s="103"/>
      <x:c r="B274" s="103"/>
      <x:c r="C274" s="103"/>
      <x:c r="D274" s="103"/>
      <x:c r="E274" s="103"/>
      <x:c r="F274" s="103"/>
      <x:c r="G274" s="103"/>
      <x:c r="H274" s="103"/>
      <x:c r="I274" s="103"/>
      <x:c r="J274" s="103"/>
      <x:c r="K274" s="103"/>
      <x:c r="L274" s="103"/>
      <x:c r="M274" s="103"/>
      <x:c r="N274" s="103"/>
      <x:c r="O274" s="103"/>
      <x:c r="P274" s="103"/>
      <x:c r="Q274" s="103"/>
      <x:c r="R274" s="103"/>
      <x:c r="S274" s="103"/>
      <x:c r="T274" s="103"/>
      <x:c r="U274" s="103"/>
      <x:c r="V274" s="103"/>
      <x:c r="W274" s="103"/>
      <x:c r="X274" s="103"/>
      <x:c r="Y274" s="103"/>
      <x:c r="Z274" s="103"/>
    </x:row>
    <x:row r="275">
      <x:c r="A275" s="103"/>
      <x:c r="B275" s="103"/>
      <x:c r="C275" s="103"/>
      <x:c r="D275" s="103"/>
      <x:c r="E275" s="103"/>
      <x:c r="F275" s="103"/>
      <x:c r="G275" s="103"/>
      <x:c r="H275" s="103"/>
      <x:c r="I275" s="103"/>
      <x:c r="J275" s="103"/>
      <x:c r="K275" s="103"/>
      <x:c r="L275" s="103"/>
      <x:c r="M275" s="103"/>
      <x:c r="N275" s="103"/>
      <x:c r="O275" s="103"/>
      <x:c r="P275" s="103"/>
      <x:c r="Q275" s="103"/>
      <x:c r="R275" s="103"/>
      <x:c r="S275" s="103"/>
      <x:c r="T275" s="103"/>
      <x:c r="U275" s="103"/>
      <x:c r="V275" s="103"/>
      <x:c r="W275" s="103"/>
      <x:c r="X275" s="103"/>
      <x:c r="Y275" s="103"/>
      <x:c r="Z275" s="103"/>
    </x:row>
    <x:row r="276">
      <x:c r="A276" s="103"/>
      <x:c r="B276" s="103"/>
      <x:c r="C276" s="103"/>
      <x:c r="D276" s="103"/>
      <x:c r="E276" s="103"/>
      <x:c r="F276" s="103"/>
      <x:c r="G276" s="103"/>
      <x:c r="H276" s="103"/>
      <x:c r="I276" s="103"/>
      <x:c r="J276" s="103"/>
      <x:c r="K276" s="103"/>
      <x:c r="L276" s="103"/>
      <x:c r="M276" s="103"/>
      <x:c r="N276" s="103"/>
      <x:c r="O276" s="103"/>
      <x:c r="P276" s="103"/>
      <x:c r="Q276" s="103"/>
      <x:c r="R276" s="103"/>
      <x:c r="S276" s="103"/>
      <x:c r="T276" s="103"/>
      <x:c r="U276" s="103"/>
      <x:c r="V276" s="103"/>
      <x:c r="W276" s="103"/>
      <x:c r="X276" s="103"/>
      <x:c r="Y276" s="103"/>
      <x:c r="Z276" s="103"/>
    </x:row>
    <x:row r="277">
      <x:c r="A277" s="103"/>
      <x:c r="B277" s="103"/>
      <x:c r="C277" s="103"/>
      <x:c r="D277" s="103"/>
      <x:c r="E277" s="103"/>
      <x:c r="F277" s="103"/>
      <x:c r="G277" s="103"/>
      <x:c r="H277" s="103"/>
      <x:c r="I277" s="103"/>
      <x:c r="J277" s="103"/>
      <x:c r="K277" s="103"/>
      <x:c r="L277" s="103"/>
      <x:c r="M277" s="103"/>
      <x:c r="N277" s="103"/>
      <x:c r="O277" s="103"/>
      <x:c r="P277" s="103"/>
      <x:c r="Q277" s="103"/>
      <x:c r="R277" s="103"/>
      <x:c r="S277" s="103"/>
      <x:c r="T277" s="103"/>
      <x:c r="U277" s="103"/>
      <x:c r="V277" s="103"/>
      <x:c r="W277" s="103"/>
      <x:c r="X277" s="103"/>
      <x:c r="Y277" s="103"/>
      <x:c r="Z277" s="103"/>
    </x:row>
    <x:row r="278">
      <x:c r="A278" s="103"/>
      <x:c r="B278" s="103"/>
      <x:c r="C278" s="103"/>
      <x:c r="D278" s="103"/>
      <x:c r="E278" s="103"/>
      <x:c r="F278" s="103"/>
      <x:c r="G278" s="103"/>
      <x:c r="H278" s="103"/>
      <x:c r="I278" s="103"/>
      <x:c r="J278" s="103"/>
      <x:c r="K278" s="103"/>
      <x:c r="L278" s="103"/>
      <x:c r="M278" s="103"/>
      <x:c r="N278" s="103"/>
      <x:c r="O278" s="103"/>
      <x:c r="P278" s="103"/>
      <x:c r="Q278" s="103"/>
      <x:c r="R278" s="103"/>
      <x:c r="S278" s="103"/>
      <x:c r="T278" s="103"/>
      <x:c r="U278" s="103"/>
      <x:c r="V278" s="103"/>
      <x:c r="W278" s="103"/>
      <x:c r="X278" s="103"/>
      <x:c r="Y278" s="103"/>
      <x:c r="Z278" s="103"/>
    </x:row>
    <x:row r="279">
      <x:c r="A279" s="103"/>
      <x:c r="B279" s="103"/>
      <x:c r="C279" s="103"/>
      <x:c r="D279" s="103"/>
      <x:c r="E279" s="103"/>
      <x:c r="F279" s="103"/>
      <x:c r="G279" s="103"/>
      <x:c r="H279" s="103"/>
      <x:c r="I279" s="103"/>
      <x:c r="J279" s="103"/>
      <x:c r="K279" s="103"/>
      <x:c r="L279" s="103"/>
      <x:c r="M279" s="103"/>
      <x:c r="N279" s="103"/>
      <x:c r="O279" s="103"/>
      <x:c r="P279" s="103"/>
      <x:c r="Q279" s="103"/>
      <x:c r="R279" s="103"/>
      <x:c r="S279" s="103"/>
      <x:c r="T279" s="103"/>
      <x:c r="U279" s="103"/>
      <x:c r="V279" s="103"/>
      <x:c r="W279" s="103"/>
      <x:c r="X279" s="103"/>
      <x:c r="Y279" s="103"/>
      <x:c r="Z279" s="103"/>
    </x:row>
    <x:row r="280">
      <x:c r="A280" s="103"/>
      <x:c r="B280" s="103"/>
      <x:c r="C280" s="103"/>
      <x:c r="D280" s="103"/>
      <x:c r="E280" s="103"/>
      <x:c r="F280" s="103"/>
      <x:c r="G280" s="103"/>
      <x:c r="H280" s="103"/>
      <x:c r="I280" s="103"/>
      <x:c r="J280" s="103"/>
      <x:c r="K280" s="103"/>
      <x:c r="L280" s="103"/>
      <x:c r="M280" s="103"/>
      <x:c r="N280" s="103"/>
      <x:c r="O280" s="103"/>
      <x:c r="P280" s="103"/>
      <x:c r="Q280" s="103"/>
      <x:c r="R280" s="103"/>
      <x:c r="S280" s="103"/>
      <x:c r="T280" s="103"/>
      <x:c r="U280" s="103"/>
      <x:c r="V280" s="103"/>
      <x:c r="W280" s="103"/>
      <x:c r="X280" s="103"/>
      <x:c r="Y280" s="103"/>
      <x:c r="Z280" s="103"/>
    </x:row>
    <x:row r="281">
      <x:c r="A281" s="103"/>
      <x:c r="B281" s="103"/>
      <x:c r="C281" s="103"/>
      <x:c r="D281" s="103"/>
      <x:c r="E281" s="103"/>
      <x:c r="F281" s="103"/>
      <x:c r="G281" s="103"/>
      <x:c r="H281" s="103"/>
      <x:c r="I281" s="103"/>
      <x:c r="J281" s="103"/>
      <x:c r="K281" s="103"/>
      <x:c r="L281" s="103"/>
      <x:c r="M281" s="103"/>
      <x:c r="N281" s="103"/>
      <x:c r="O281" s="103"/>
      <x:c r="P281" s="103"/>
      <x:c r="Q281" s="103"/>
      <x:c r="R281" s="103"/>
      <x:c r="S281" s="103"/>
      <x:c r="T281" s="103"/>
      <x:c r="U281" s="103"/>
      <x:c r="V281" s="103"/>
      <x:c r="W281" s="103"/>
      <x:c r="X281" s="103"/>
      <x:c r="Y281" s="103"/>
      <x:c r="Z281" s="103"/>
    </x:row>
    <x:row r="282">
      <x:c r="A282" s="103"/>
      <x:c r="B282" s="103"/>
      <x:c r="C282" s="103"/>
      <x:c r="D282" s="103"/>
      <x:c r="E282" s="103"/>
      <x:c r="F282" s="103"/>
      <x:c r="G282" s="103"/>
      <x:c r="H282" s="103"/>
      <x:c r="I282" s="103"/>
      <x:c r="J282" s="103"/>
      <x:c r="K282" s="103"/>
      <x:c r="L282" s="103"/>
      <x:c r="M282" s="103"/>
      <x:c r="N282" s="103"/>
      <x:c r="O282" s="103"/>
      <x:c r="P282" s="103"/>
      <x:c r="Q282" s="103"/>
      <x:c r="R282" s="103"/>
      <x:c r="S282" s="103"/>
      <x:c r="T282" s="103"/>
      <x:c r="U282" s="103"/>
      <x:c r="V282" s="103"/>
      <x:c r="W282" s="103"/>
      <x:c r="X282" s="103"/>
      <x:c r="Y282" s="103"/>
      <x:c r="Z282" s="103"/>
    </x:row>
    <x:row r="283">
      <x:c r="A283" s="103"/>
      <x:c r="B283" s="103"/>
      <x:c r="C283" s="103"/>
      <x:c r="D283" s="103"/>
      <x:c r="E283" s="103"/>
      <x:c r="F283" s="103"/>
      <x:c r="G283" s="103"/>
      <x:c r="H283" s="103"/>
      <x:c r="I283" s="103"/>
      <x:c r="J283" s="103"/>
      <x:c r="K283" s="103"/>
      <x:c r="L283" s="103"/>
      <x:c r="M283" s="103"/>
      <x:c r="N283" s="103"/>
      <x:c r="O283" s="103"/>
      <x:c r="P283" s="103"/>
      <x:c r="Q283" s="103"/>
      <x:c r="R283" s="103"/>
      <x:c r="S283" s="103"/>
      <x:c r="T283" s="103"/>
      <x:c r="U283" s="103"/>
      <x:c r="V283" s="103"/>
      <x:c r="W283" s="103"/>
      <x:c r="X283" s="103"/>
      <x:c r="Y283" s="103"/>
      <x:c r="Z283" s="103"/>
    </x:row>
    <x:row r="284">
      <x:c r="A284" s="103"/>
      <x:c r="B284" s="103"/>
      <x:c r="C284" s="103"/>
      <x:c r="D284" s="103"/>
      <x:c r="E284" s="103"/>
      <x:c r="F284" s="103"/>
      <x:c r="G284" s="103"/>
      <x:c r="H284" s="103"/>
      <x:c r="I284" s="103"/>
      <x:c r="J284" s="103"/>
      <x:c r="K284" s="103"/>
      <x:c r="L284" s="103"/>
      <x:c r="M284" s="103"/>
      <x:c r="N284" s="103"/>
      <x:c r="O284" s="103"/>
      <x:c r="P284" s="103"/>
      <x:c r="Q284" s="103"/>
      <x:c r="R284" s="103"/>
      <x:c r="S284" s="103"/>
      <x:c r="T284" s="103"/>
      <x:c r="U284" s="103"/>
      <x:c r="V284" s="103"/>
      <x:c r="W284" s="103"/>
      <x:c r="X284" s="103"/>
      <x:c r="Y284" s="103"/>
      <x:c r="Z284" s="103"/>
    </x:row>
    <x:row r="285">
      <x:c r="A285" s="103"/>
      <x:c r="B285" s="103"/>
      <x:c r="C285" s="103"/>
      <x:c r="D285" s="103"/>
      <x:c r="E285" s="103"/>
      <x:c r="F285" s="103"/>
      <x:c r="G285" s="103"/>
      <x:c r="H285" s="103"/>
      <x:c r="I285" s="103"/>
      <x:c r="J285" s="103"/>
      <x:c r="K285" s="103"/>
      <x:c r="L285" s="103"/>
      <x:c r="M285" s="103"/>
      <x:c r="N285" s="103"/>
      <x:c r="O285" s="103"/>
      <x:c r="P285" s="103"/>
      <x:c r="Q285" s="103"/>
      <x:c r="R285" s="103"/>
      <x:c r="S285" s="103"/>
      <x:c r="T285" s="103"/>
      <x:c r="U285" s="103"/>
      <x:c r="V285" s="103"/>
      <x:c r="W285" s="103"/>
      <x:c r="X285" s="103"/>
      <x:c r="Y285" s="103"/>
      <x:c r="Z285" s="103"/>
    </x:row>
    <x:row r="286">
      <x:c r="A286" s="103"/>
      <x:c r="B286" s="103"/>
      <x:c r="C286" s="103"/>
      <x:c r="D286" s="103"/>
      <x:c r="E286" s="103"/>
      <x:c r="F286" s="103"/>
      <x:c r="G286" s="103"/>
      <x:c r="H286" s="103"/>
      <x:c r="I286" s="103"/>
      <x:c r="J286" s="103"/>
      <x:c r="K286" s="103"/>
      <x:c r="L286" s="103"/>
      <x:c r="M286" s="103"/>
      <x:c r="N286" s="103"/>
      <x:c r="O286" s="103"/>
      <x:c r="P286" s="103"/>
      <x:c r="Q286" s="103"/>
      <x:c r="R286" s="103"/>
      <x:c r="S286" s="103"/>
      <x:c r="T286" s="103"/>
      <x:c r="U286" s="103"/>
      <x:c r="V286" s="103"/>
      <x:c r="W286" s="103"/>
      <x:c r="X286" s="103"/>
      <x:c r="Y286" s="103"/>
      <x:c r="Z286" s="103"/>
    </x:row>
    <x:row r="287">
      <x:c r="A287" s="103"/>
      <x:c r="B287" s="103"/>
      <x:c r="C287" s="103"/>
      <x:c r="D287" s="103"/>
      <x:c r="E287" s="103"/>
      <x:c r="F287" s="103"/>
      <x:c r="G287" s="103"/>
      <x:c r="H287" s="103"/>
      <x:c r="I287" s="103"/>
      <x:c r="J287" s="103"/>
      <x:c r="K287" s="103"/>
      <x:c r="L287" s="103"/>
      <x:c r="M287" s="103"/>
      <x:c r="N287" s="103"/>
      <x:c r="O287" s="103"/>
      <x:c r="P287" s="103"/>
      <x:c r="Q287" s="103"/>
      <x:c r="R287" s="103"/>
      <x:c r="S287" s="103"/>
      <x:c r="T287" s="103"/>
      <x:c r="U287" s="103"/>
      <x:c r="V287" s="103"/>
      <x:c r="W287" s="103"/>
      <x:c r="X287" s="103"/>
      <x:c r="Y287" s="103"/>
      <x:c r="Z287" s="103"/>
    </x:row>
    <x:row r="288">
      <x:c r="A288" s="103"/>
      <x:c r="B288" s="103"/>
      <x:c r="C288" s="103"/>
      <x:c r="D288" s="103"/>
      <x:c r="E288" s="103"/>
      <x:c r="F288" s="103"/>
      <x:c r="G288" s="103"/>
      <x:c r="H288" s="103"/>
      <x:c r="I288" s="103"/>
      <x:c r="J288" s="103"/>
      <x:c r="K288" s="103"/>
      <x:c r="L288" s="103"/>
      <x:c r="M288" s="103"/>
      <x:c r="N288" s="103"/>
      <x:c r="O288" s="103"/>
      <x:c r="P288" s="103"/>
      <x:c r="Q288" s="103"/>
      <x:c r="R288" s="103"/>
      <x:c r="S288" s="103"/>
      <x:c r="T288" s="103"/>
      <x:c r="U288" s="103"/>
      <x:c r="V288" s="103"/>
      <x:c r="W288" s="103"/>
      <x:c r="X288" s="103"/>
      <x:c r="Y288" s="103"/>
      <x:c r="Z288" s="103"/>
    </x:row>
    <x:row r="289">
      <x:c r="A289" s="103"/>
      <x:c r="B289" s="103"/>
      <x:c r="C289" s="103"/>
      <x:c r="D289" s="103"/>
      <x:c r="E289" s="103"/>
      <x:c r="F289" s="103"/>
      <x:c r="G289" s="103"/>
      <x:c r="H289" s="103"/>
      <x:c r="I289" s="103"/>
      <x:c r="J289" s="103"/>
      <x:c r="K289" s="103"/>
      <x:c r="L289" s="103"/>
      <x:c r="M289" s="103"/>
      <x:c r="N289" s="103"/>
      <x:c r="O289" s="103"/>
      <x:c r="P289" s="103"/>
      <x:c r="Q289" s="103"/>
      <x:c r="R289" s="103"/>
      <x:c r="S289" s="103"/>
      <x:c r="T289" s="103"/>
      <x:c r="U289" s="103"/>
      <x:c r="V289" s="103"/>
      <x:c r="W289" s="103"/>
      <x:c r="X289" s="103"/>
      <x:c r="Y289" s="103"/>
      <x:c r="Z289" s="103"/>
    </x:row>
    <x:row r="290">
      <x:c r="A290" s="103"/>
      <x:c r="B290" s="103"/>
      <x:c r="C290" s="103"/>
      <x:c r="D290" s="103"/>
      <x:c r="E290" s="103"/>
      <x:c r="F290" s="103"/>
      <x:c r="G290" s="103"/>
      <x:c r="H290" s="103"/>
      <x:c r="I290" s="103"/>
      <x:c r="J290" s="103"/>
      <x:c r="K290" s="103"/>
      <x:c r="L290" s="103"/>
      <x:c r="M290" s="103"/>
      <x:c r="N290" s="103"/>
      <x:c r="O290" s="103"/>
      <x:c r="P290" s="103"/>
      <x:c r="Q290" s="103"/>
      <x:c r="R290" s="103"/>
      <x:c r="S290" s="103"/>
      <x:c r="T290" s="103"/>
      <x:c r="U290" s="103"/>
      <x:c r="V290" s="103"/>
      <x:c r="W290" s="103"/>
      <x:c r="X290" s="103"/>
      <x:c r="Y290" s="103"/>
      <x:c r="Z290" s="103"/>
    </x:row>
    <x:row r="291">
      <x:c r="A291" s="103"/>
      <x:c r="B291" s="103"/>
      <x:c r="C291" s="103"/>
      <x:c r="D291" s="103"/>
      <x:c r="E291" s="103"/>
      <x:c r="F291" s="103"/>
      <x:c r="G291" s="103"/>
      <x:c r="H291" s="103"/>
      <x:c r="I291" s="103"/>
      <x:c r="J291" s="103"/>
      <x:c r="K291" s="103"/>
      <x:c r="L291" s="103"/>
      <x:c r="M291" s="103"/>
      <x:c r="N291" s="103"/>
      <x:c r="O291" s="103"/>
      <x:c r="P291" s="103"/>
      <x:c r="Q291" s="103"/>
      <x:c r="R291" s="103"/>
      <x:c r="S291" s="103"/>
      <x:c r="T291" s="103"/>
      <x:c r="U291" s="103"/>
      <x:c r="V291" s="103"/>
      <x:c r="W291" s="103"/>
      <x:c r="X291" s="103"/>
      <x:c r="Y291" s="103"/>
      <x:c r="Z291" s="103"/>
    </x:row>
    <x:row r="292">
      <x:c r="A292" s="103"/>
      <x:c r="B292" s="103"/>
      <x:c r="C292" s="103"/>
      <x:c r="D292" s="103"/>
      <x:c r="E292" s="103"/>
      <x:c r="F292" s="103"/>
      <x:c r="G292" s="103"/>
      <x:c r="H292" s="103"/>
      <x:c r="I292" s="103"/>
      <x:c r="J292" s="103"/>
      <x:c r="K292" s="103"/>
      <x:c r="L292" s="103"/>
      <x:c r="M292" s="103"/>
      <x:c r="N292" s="103"/>
      <x:c r="O292" s="103"/>
      <x:c r="P292" s="103"/>
      <x:c r="Q292" s="103"/>
      <x:c r="R292" s="103"/>
      <x:c r="S292" s="103"/>
      <x:c r="T292" s="103"/>
      <x:c r="U292" s="103"/>
      <x:c r="V292" s="103"/>
      <x:c r="W292" s="103"/>
      <x:c r="X292" s="103"/>
      <x:c r="Y292" s="103"/>
      <x:c r="Z292" s="103"/>
    </x:row>
    <x:row r="293">
      <x:c r="A293" s="103"/>
      <x:c r="B293" s="103"/>
      <x:c r="C293" s="103"/>
      <x:c r="D293" s="103"/>
      <x:c r="E293" s="103"/>
      <x:c r="F293" s="103"/>
      <x:c r="G293" s="103"/>
      <x:c r="H293" s="103"/>
      <x:c r="I293" s="103"/>
      <x:c r="J293" s="103"/>
      <x:c r="K293" s="103"/>
      <x:c r="L293" s="103"/>
      <x:c r="M293" s="103"/>
      <x:c r="N293" s="103"/>
      <x:c r="O293" s="103"/>
      <x:c r="P293" s="103"/>
      <x:c r="Q293" s="103"/>
      <x:c r="R293" s="103"/>
      <x:c r="S293" s="103"/>
      <x:c r="T293" s="103"/>
      <x:c r="U293" s="103"/>
      <x:c r="V293" s="103"/>
      <x:c r="W293" s="103"/>
      <x:c r="X293" s="103"/>
      <x:c r="Y293" s="103"/>
      <x:c r="Z293" s="103"/>
    </x:row>
    <x:row r="294">
      <x:c r="A294" s="103"/>
      <x:c r="B294" s="103"/>
      <x:c r="C294" s="103"/>
      <x:c r="D294" s="103"/>
      <x:c r="E294" s="103"/>
      <x:c r="F294" s="103"/>
      <x:c r="G294" s="103"/>
      <x:c r="H294" s="103"/>
      <x:c r="I294" s="103"/>
      <x:c r="J294" s="103"/>
      <x:c r="K294" s="103"/>
      <x:c r="L294" s="103"/>
      <x:c r="M294" s="103"/>
      <x:c r="N294" s="103"/>
      <x:c r="O294" s="103"/>
      <x:c r="P294" s="103"/>
      <x:c r="Q294" s="103"/>
      <x:c r="R294" s="103"/>
      <x:c r="S294" s="103"/>
      <x:c r="T294" s="103"/>
      <x:c r="U294" s="103"/>
      <x:c r="V294" s="103"/>
      <x:c r="W294" s="103"/>
      <x:c r="X294" s="103"/>
      <x:c r="Y294" s="103"/>
      <x:c r="Z294" s="103"/>
    </x:row>
    <x:row r="295">
      <x:c r="A295" s="103"/>
      <x:c r="B295" s="103"/>
      <x:c r="C295" s="103"/>
      <x:c r="D295" s="103"/>
      <x:c r="E295" s="103"/>
      <x:c r="F295" s="103"/>
      <x:c r="G295" s="103"/>
      <x:c r="H295" s="103"/>
      <x:c r="I295" s="103"/>
      <x:c r="J295" s="103"/>
      <x:c r="K295" s="103"/>
      <x:c r="L295" s="103"/>
      <x:c r="M295" s="103"/>
      <x:c r="N295" s="103"/>
      <x:c r="O295" s="103"/>
      <x:c r="P295" s="103"/>
      <x:c r="Q295" s="103"/>
      <x:c r="R295" s="103"/>
      <x:c r="S295" s="103"/>
      <x:c r="T295" s="103"/>
      <x:c r="U295" s="103"/>
      <x:c r="V295" s="103"/>
      <x:c r="W295" s="103"/>
      <x:c r="X295" s="103"/>
      <x:c r="Y295" s="103"/>
      <x:c r="Z295" s="103"/>
    </x:row>
    <x:row r="296">
      <x:c r="A296" s="103"/>
      <x:c r="B296" s="103"/>
      <x:c r="C296" s="103"/>
      <x:c r="D296" s="103"/>
      <x:c r="E296" s="103"/>
      <x:c r="F296" s="103"/>
      <x:c r="G296" s="103"/>
      <x:c r="H296" s="103"/>
      <x:c r="I296" s="103"/>
      <x:c r="J296" s="103"/>
      <x:c r="K296" s="103"/>
      <x:c r="L296" s="103"/>
      <x:c r="M296" s="103"/>
      <x:c r="N296" s="103"/>
      <x:c r="O296" s="103"/>
      <x:c r="P296" s="103"/>
      <x:c r="Q296" s="103"/>
      <x:c r="R296" s="103"/>
      <x:c r="S296" s="103"/>
      <x:c r="T296" s="103"/>
      <x:c r="U296" s="103"/>
      <x:c r="V296" s="103"/>
      <x:c r="W296" s="103"/>
      <x:c r="X296" s="103"/>
      <x:c r="Y296" s="103"/>
      <x:c r="Z296" s="103"/>
    </x:row>
    <x:row r="297">
      <x:c r="A297" s="103"/>
      <x:c r="B297" s="103"/>
      <x:c r="C297" s="103"/>
      <x:c r="D297" s="103"/>
      <x:c r="E297" s="103"/>
      <x:c r="F297" s="103"/>
      <x:c r="G297" s="103"/>
      <x:c r="H297" s="103"/>
      <x:c r="I297" s="103"/>
      <x:c r="J297" s="103"/>
      <x:c r="K297" s="103"/>
      <x:c r="L297" s="103"/>
      <x:c r="M297" s="103"/>
      <x:c r="N297" s="103"/>
      <x:c r="O297" s="103"/>
      <x:c r="P297" s="103"/>
      <x:c r="Q297" s="103"/>
      <x:c r="R297" s="103"/>
      <x:c r="S297" s="103"/>
      <x:c r="T297" s="103"/>
      <x:c r="U297" s="103"/>
      <x:c r="V297" s="103"/>
      <x:c r="W297" s="103"/>
      <x:c r="X297" s="103"/>
      <x:c r="Y297" s="103"/>
      <x:c r="Z297" s="103"/>
    </x:row>
    <x:row r="298">
      <x:c r="A298" s="103"/>
      <x:c r="B298" s="103"/>
      <x:c r="C298" s="103"/>
      <x:c r="D298" s="103"/>
      <x:c r="E298" s="103"/>
      <x:c r="F298" s="103"/>
      <x:c r="G298" s="103"/>
      <x:c r="H298" s="103"/>
      <x:c r="I298" s="103"/>
      <x:c r="J298" s="103"/>
      <x:c r="K298" s="103"/>
      <x:c r="L298" s="103"/>
      <x:c r="M298" s="103"/>
      <x:c r="N298" s="103"/>
      <x:c r="O298" s="103"/>
      <x:c r="P298" s="103"/>
      <x:c r="Q298" s="103"/>
      <x:c r="R298" s="103"/>
      <x:c r="S298" s="103"/>
      <x:c r="T298" s="103"/>
      <x:c r="U298" s="103"/>
      <x:c r="V298" s="103"/>
      <x:c r="W298" s="103"/>
      <x:c r="X298" s="103"/>
      <x:c r="Y298" s="103"/>
      <x:c r="Z298" s="103"/>
    </x:row>
    <x:row r="299">
      <x:c r="A299" s="103"/>
      <x:c r="B299" s="103"/>
      <x:c r="C299" s="103"/>
      <x:c r="D299" s="103"/>
      <x:c r="E299" s="103"/>
      <x:c r="F299" s="103"/>
      <x:c r="G299" s="103"/>
      <x:c r="H299" s="103"/>
      <x:c r="I299" s="103"/>
      <x:c r="J299" s="103"/>
      <x:c r="K299" s="103"/>
      <x:c r="L299" s="103"/>
      <x:c r="M299" s="103"/>
      <x:c r="N299" s="103"/>
      <x:c r="O299" s="103"/>
      <x:c r="P299" s="103"/>
      <x:c r="Q299" s="103"/>
      <x:c r="R299" s="103"/>
      <x:c r="S299" s="103"/>
      <x:c r="T299" s="103"/>
      <x:c r="U299" s="103"/>
      <x:c r="V299" s="103"/>
      <x:c r="W299" s="103"/>
      <x:c r="X299" s="103"/>
      <x:c r="Y299" s="103"/>
      <x:c r="Z299" s="103"/>
    </x:row>
    <x:row r="300">
      <x:c r="A300" s="103"/>
      <x:c r="B300" s="103"/>
      <x:c r="C300" s="103"/>
      <x:c r="D300" s="103"/>
      <x:c r="E300" s="103"/>
      <x:c r="F300" s="103"/>
      <x:c r="G300" s="103"/>
      <x:c r="H300" s="103"/>
      <x:c r="I300" s="103"/>
      <x:c r="J300" s="103"/>
      <x:c r="K300" s="103"/>
      <x:c r="L300" s="103"/>
      <x:c r="M300" s="103"/>
      <x:c r="N300" s="103"/>
      <x:c r="O300" s="103"/>
      <x:c r="P300" s="103"/>
      <x:c r="Q300" s="103"/>
      <x:c r="R300" s="103"/>
      <x:c r="S300" s="103"/>
      <x:c r="T300" s="103"/>
      <x:c r="U300" s="103"/>
      <x:c r="V300" s="103"/>
      <x:c r="W300" s="103"/>
      <x:c r="X300" s="103"/>
      <x:c r="Y300" s="103"/>
      <x:c r="Z300" s="103"/>
    </x:row>
    <x:row r="301">
      <x:c r="A301" s="103"/>
      <x:c r="B301" s="103"/>
      <x:c r="C301" s="103"/>
      <x:c r="D301" s="103"/>
      <x:c r="E301" s="103"/>
      <x:c r="F301" s="103"/>
      <x:c r="G301" s="103"/>
      <x:c r="H301" s="103"/>
      <x:c r="I301" s="103"/>
      <x:c r="J301" s="103"/>
      <x:c r="K301" s="103"/>
      <x:c r="L301" s="103"/>
      <x:c r="M301" s="103"/>
      <x:c r="N301" s="103"/>
      <x:c r="O301" s="103"/>
      <x:c r="P301" s="103"/>
      <x:c r="Q301" s="103"/>
      <x:c r="R301" s="103"/>
      <x:c r="S301" s="103"/>
      <x:c r="T301" s="103"/>
      <x:c r="U301" s="103"/>
      <x:c r="V301" s="103"/>
      <x:c r="W301" s="103"/>
      <x:c r="X301" s="103"/>
      <x:c r="Y301" s="103"/>
      <x:c r="Z301" s="103"/>
    </x:row>
    <x:row r="302">
      <x:c r="A302" s="103"/>
      <x:c r="B302" s="103"/>
      <x:c r="C302" s="103"/>
      <x:c r="D302" s="103"/>
      <x:c r="E302" s="103"/>
      <x:c r="F302" s="103"/>
      <x:c r="G302" s="103"/>
      <x:c r="H302" s="103"/>
      <x:c r="I302" s="103"/>
      <x:c r="J302" s="103"/>
      <x:c r="K302" s="103"/>
      <x:c r="L302" s="103"/>
      <x:c r="M302" s="103"/>
      <x:c r="N302" s="103"/>
      <x:c r="O302" s="103"/>
      <x:c r="P302" s="103"/>
      <x:c r="Q302" s="103"/>
      <x:c r="R302" s="103"/>
      <x:c r="S302" s="103"/>
      <x:c r="T302" s="103"/>
      <x:c r="U302" s="103"/>
      <x:c r="V302" s="103"/>
      <x:c r="W302" s="103"/>
      <x:c r="X302" s="103"/>
      <x:c r="Y302" s="103"/>
      <x:c r="Z302" s="103"/>
    </x:row>
    <x:row r="303">
      <x:c r="A303" s="103"/>
      <x:c r="B303" s="103"/>
      <x:c r="C303" s="103"/>
      <x:c r="D303" s="103"/>
      <x:c r="E303" s="103"/>
      <x:c r="F303" s="103"/>
      <x:c r="G303" s="103"/>
      <x:c r="H303" s="103"/>
      <x:c r="I303" s="103"/>
      <x:c r="J303" s="103"/>
      <x:c r="K303" s="103"/>
      <x:c r="L303" s="103"/>
      <x:c r="M303" s="103"/>
      <x:c r="N303" s="103"/>
      <x:c r="O303" s="103"/>
      <x:c r="P303" s="103"/>
      <x:c r="Q303" s="103"/>
      <x:c r="R303" s="103"/>
      <x:c r="S303" s="103"/>
      <x:c r="T303" s="103"/>
      <x:c r="U303" s="103"/>
      <x:c r="V303" s="103"/>
      <x:c r="W303" s="103"/>
      <x:c r="X303" s="103"/>
      <x:c r="Y303" s="103"/>
      <x:c r="Z303" s="103"/>
    </x:row>
    <x:row r="304">
      <x:c r="A304" s="103"/>
      <x:c r="B304" s="103"/>
      <x:c r="C304" s="103"/>
      <x:c r="D304" s="103"/>
      <x:c r="E304" s="103"/>
      <x:c r="F304" s="103"/>
      <x:c r="G304" s="103"/>
      <x:c r="H304" s="103"/>
      <x:c r="I304" s="103"/>
      <x:c r="J304" s="103"/>
      <x:c r="K304" s="103"/>
      <x:c r="L304" s="103"/>
      <x:c r="M304" s="103"/>
      <x:c r="N304" s="103"/>
      <x:c r="O304" s="103"/>
      <x:c r="P304" s="103"/>
      <x:c r="Q304" s="103"/>
      <x:c r="R304" s="103"/>
      <x:c r="S304" s="103"/>
      <x:c r="T304" s="103"/>
      <x:c r="U304" s="103"/>
      <x:c r="V304" s="103"/>
      <x:c r="W304" s="103"/>
      <x:c r="X304" s="103"/>
      <x:c r="Y304" s="103"/>
      <x:c r="Z304" s="103"/>
    </x:row>
    <x:row r="305">
      <x:c r="A305" s="103"/>
      <x:c r="B305" s="103"/>
      <x:c r="C305" s="103"/>
      <x:c r="D305" s="103"/>
      <x:c r="E305" s="103"/>
      <x:c r="F305" s="103"/>
      <x:c r="G305" s="103"/>
      <x:c r="H305" s="103"/>
      <x:c r="I305" s="103"/>
      <x:c r="J305" s="103"/>
      <x:c r="K305" s="103"/>
      <x:c r="L305" s="103"/>
      <x:c r="M305" s="103"/>
      <x:c r="N305" s="103"/>
      <x:c r="O305" s="103"/>
      <x:c r="P305" s="103"/>
      <x:c r="Q305" s="103"/>
      <x:c r="R305" s="103"/>
      <x:c r="S305" s="103"/>
      <x:c r="T305" s="103"/>
      <x:c r="U305" s="103"/>
      <x:c r="V305" s="103"/>
      <x:c r="W305" s="103"/>
      <x:c r="X305" s="103"/>
      <x:c r="Y305" s="103"/>
      <x:c r="Z305" s="103"/>
    </x:row>
    <x:row r="306">
      <x:c r="A306" s="103"/>
      <x:c r="B306" s="103"/>
      <x:c r="C306" s="103"/>
      <x:c r="D306" s="103"/>
      <x:c r="E306" s="103"/>
      <x:c r="F306" s="103"/>
      <x:c r="G306" s="103"/>
      <x:c r="H306" s="103"/>
      <x:c r="I306" s="103"/>
      <x:c r="J306" s="103"/>
      <x:c r="K306" s="103"/>
      <x:c r="L306" s="103"/>
      <x:c r="M306" s="103"/>
      <x:c r="N306" s="103"/>
      <x:c r="O306" s="103"/>
      <x:c r="P306" s="103"/>
      <x:c r="Q306" s="103"/>
      <x:c r="R306" s="103"/>
      <x:c r="S306" s="103"/>
      <x:c r="T306" s="103"/>
      <x:c r="U306" s="103"/>
      <x:c r="V306" s="103"/>
      <x:c r="W306" s="103"/>
      <x:c r="X306" s="103"/>
      <x:c r="Y306" s="103"/>
      <x:c r="Z306" s="103"/>
    </x:row>
    <x:row r="307">
      <x:c r="A307" s="103"/>
      <x:c r="B307" s="103"/>
      <x:c r="C307" s="103"/>
      <x:c r="D307" s="103"/>
      <x:c r="E307" s="103"/>
      <x:c r="F307" s="103"/>
      <x:c r="G307" s="103"/>
      <x:c r="H307" s="103"/>
      <x:c r="I307" s="103"/>
      <x:c r="J307" s="103"/>
      <x:c r="K307" s="103"/>
      <x:c r="L307" s="103"/>
      <x:c r="M307" s="103"/>
      <x:c r="N307" s="103"/>
      <x:c r="O307" s="103"/>
      <x:c r="P307" s="103"/>
      <x:c r="Q307" s="103"/>
      <x:c r="R307" s="103"/>
      <x:c r="S307" s="103"/>
      <x:c r="T307" s="103"/>
      <x:c r="U307" s="103"/>
      <x:c r="V307" s="103"/>
      <x:c r="W307" s="103"/>
      <x:c r="X307" s="103"/>
      <x:c r="Y307" s="103"/>
      <x:c r="Z307" s="103"/>
    </x:row>
    <x:row r="308">
      <x:c r="A308" s="103"/>
      <x:c r="B308" s="103"/>
      <x:c r="C308" s="103"/>
      <x:c r="D308" s="103"/>
      <x:c r="E308" s="103"/>
      <x:c r="F308" s="103"/>
      <x:c r="G308" s="103"/>
      <x:c r="H308" s="103"/>
      <x:c r="I308" s="103"/>
      <x:c r="J308" s="103"/>
      <x:c r="K308" s="103"/>
      <x:c r="L308" s="103"/>
      <x:c r="M308" s="103"/>
      <x:c r="N308" s="103"/>
      <x:c r="O308" s="103"/>
      <x:c r="P308" s="103"/>
      <x:c r="Q308" s="103"/>
      <x:c r="R308" s="103"/>
      <x:c r="S308" s="103"/>
      <x:c r="T308" s="103"/>
      <x:c r="U308" s="103"/>
      <x:c r="V308" s="103"/>
      <x:c r="W308" s="103"/>
      <x:c r="X308" s="103"/>
      <x:c r="Y308" s="103"/>
      <x:c r="Z308" s="103"/>
    </x:row>
    <x:row r="309">
      <x:c r="A309" s="103"/>
      <x:c r="B309" s="103"/>
      <x:c r="C309" s="103"/>
      <x:c r="D309" s="103"/>
      <x:c r="E309" s="103"/>
      <x:c r="F309" s="103"/>
      <x:c r="G309" s="103"/>
      <x:c r="H309" s="103"/>
      <x:c r="I309" s="103"/>
      <x:c r="J309" s="103"/>
      <x:c r="K309" s="103"/>
      <x:c r="L309" s="103"/>
      <x:c r="M309" s="103"/>
      <x:c r="N309" s="103"/>
      <x:c r="O309" s="103"/>
      <x:c r="P309" s="103"/>
      <x:c r="Q309" s="103"/>
      <x:c r="R309" s="103"/>
      <x:c r="S309" s="103"/>
      <x:c r="T309" s="103"/>
      <x:c r="U309" s="103"/>
      <x:c r="V309" s="103"/>
      <x:c r="W309" s="103"/>
      <x:c r="X309" s="103"/>
      <x:c r="Y309" s="103"/>
      <x:c r="Z309" s="103"/>
    </x:row>
    <x:row r="310">
      <x:c r="A310" s="103"/>
      <x:c r="B310" s="103"/>
      <x:c r="C310" s="103"/>
      <x:c r="D310" s="103"/>
      <x:c r="E310" s="103"/>
      <x:c r="F310" s="103"/>
      <x:c r="G310" s="103"/>
      <x:c r="H310" s="103"/>
      <x:c r="I310" s="103"/>
      <x:c r="J310" s="103"/>
      <x:c r="K310" s="103"/>
      <x:c r="L310" s="103"/>
      <x:c r="M310" s="103"/>
      <x:c r="N310" s="103"/>
      <x:c r="O310" s="103"/>
      <x:c r="P310" s="103"/>
      <x:c r="Q310" s="103"/>
      <x:c r="R310" s="103"/>
      <x:c r="S310" s="103"/>
      <x:c r="T310" s="103"/>
      <x:c r="U310" s="103"/>
      <x:c r="V310" s="103"/>
      <x:c r="W310" s="103"/>
      <x:c r="X310" s="103"/>
      <x:c r="Y310" s="103"/>
      <x:c r="Z310" s="103"/>
    </x:row>
    <x:row r="311">
      <x:c r="A311" s="103"/>
      <x:c r="B311" s="103"/>
      <x:c r="C311" s="103"/>
      <x:c r="D311" s="103"/>
      <x:c r="E311" s="103"/>
      <x:c r="F311" s="103"/>
      <x:c r="G311" s="103"/>
      <x:c r="H311" s="103"/>
      <x:c r="I311" s="103"/>
      <x:c r="J311" s="103"/>
      <x:c r="K311" s="103"/>
      <x:c r="L311" s="103"/>
      <x:c r="M311" s="103"/>
      <x:c r="N311" s="103"/>
      <x:c r="O311" s="103"/>
      <x:c r="P311" s="103"/>
      <x:c r="Q311" s="103"/>
      <x:c r="R311" s="103"/>
      <x:c r="S311" s="103"/>
      <x:c r="T311" s="103"/>
      <x:c r="U311" s="103"/>
      <x:c r="V311" s="103"/>
      <x:c r="W311" s="103"/>
      <x:c r="X311" s="103"/>
      <x:c r="Y311" s="103"/>
      <x:c r="Z311" s="103"/>
    </x:row>
    <x:row r="312">
      <x:c r="A312" s="103"/>
      <x:c r="B312" s="103"/>
      <x:c r="C312" s="103"/>
      <x:c r="D312" s="103"/>
      <x:c r="E312" s="103"/>
      <x:c r="F312" s="103"/>
      <x:c r="G312" s="103"/>
      <x:c r="H312" s="103"/>
      <x:c r="I312" s="103"/>
      <x:c r="J312" s="103"/>
      <x:c r="K312" s="103"/>
      <x:c r="L312" s="103"/>
      <x:c r="M312" s="103"/>
      <x:c r="N312" s="103"/>
      <x:c r="O312" s="103"/>
      <x:c r="P312" s="103"/>
      <x:c r="Q312" s="103"/>
      <x:c r="R312" s="103"/>
      <x:c r="S312" s="103"/>
      <x:c r="T312" s="103"/>
      <x:c r="U312" s="103"/>
      <x:c r="V312" s="103"/>
      <x:c r="W312" s="103"/>
      <x:c r="X312" s="103"/>
      <x:c r="Y312" s="103"/>
      <x:c r="Z312" s="103"/>
    </x:row>
    <x:row r="313">
      <x:c r="A313" s="103"/>
      <x:c r="B313" s="103"/>
      <x:c r="C313" s="103"/>
      <x:c r="D313" s="103"/>
      <x:c r="E313" s="103"/>
      <x:c r="F313" s="103"/>
      <x:c r="G313" s="103"/>
      <x:c r="H313" s="103"/>
      <x:c r="I313" s="103"/>
      <x:c r="J313" s="103"/>
      <x:c r="K313" s="103"/>
      <x:c r="L313" s="103"/>
      <x:c r="M313" s="103"/>
      <x:c r="N313" s="103"/>
      <x:c r="O313" s="103"/>
      <x:c r="P313" s="103"/>
      <x:c r="Q313" s="103"/>
      <x:c r="R313" s="103"/>
      <x:c r="S313" s="103"/>
      <x:c r="T313" s="103"/>
      <x:c r="U313" s="103"/>
      <x:c r="V313" s="103"/>
      <x:c r="W313" s="103"/>
      <x:c r="X313" s="103"/>
      <x:c r="Y313" s="103"/>
      <x:c r="Z313" s="103"/>
    </x:row>
    <x:row r="314">
      <x:c r="A314" s="103"/>
      <x:c r="B314" s="103"/>
      <x:c r="C314" s="103"/>
      <x:c r="D314" s="103"/>
      <x:c r="E314" s="103"/>
      <x:c r="F314" s="103"/>
      <x:c r="G314" s="103"/>
      <x:c r="H314" s="103"/>
      <x:c r="I314" s="103"/>
      <x:c r="J314" s="103"/>
      <x:c r="K314" s="103"/>
      <x:c r="L314" s="103"/>
      <x:c r="M314" s="103"/>
      <x:c r="N314" s="103"/>
      <x:c r="O314" s="103"/>
      <x:c r="P314" s="103"/>
      <x:c r="Q314" s="103"/>
      <x:c r="R314" s="103"/>
      <x:c r="S314" s="103"/>
      <x:c r="T314" s="103"/>
      <x:c r="U314" s="103"/>
      <x:c r="V314" s="103"/>
      <x:c r="W314" s="103"/>
      <x:c r="X314" s="103"/>
      <x:c r="Y314" s="103"/>
      <x:c r="Z314" s="103"/>
    </x:row>
    <x:row r="315">
      <x:c r="A315" s="103"/>
      <x:c r="B315" s="103"/>
      <x:c r="C315" s="103"/>
      <x:c r="D315" s="103"/>
      <x:c r="E315" s="103"/>
      <x:c r="F315" s="103"/>
      <x:c r="G315" s="103"/>
      <x:c r="H315" s="103"/>
      <x:c r="I315" s="103"/>
      <x:c r="J315" s="103"/>
      <x:c r="K315" s="103"/>
      <x:c r="L315" s="103"/>
      <x:c r="M315" s="103"/>
      <x:c r="N315" s="103"/>
      <x:c r="O315" s="103"/>
      <x:c r="P315" s="103"/>
      <x:c r="Q315" s="103"/>
      <x:c r="R315" s="103"/>
      <x:c r="S315" s="103"/>
      <x:c r="T315" s="103"/>
      <x:c r="U315" s="103"/>
      <x:c r="V315" s="103"/>
      <x:c r="W315" s="103"/>
      <x:c r="X315" s="103"/>
      <x:c r="Y315" s="103"/>
      <x:c r="Z315" s="103"/>
    </x:row>
    <x:row r="316">
      <x:c r="A316" s="103"/>
      <x:c r="B316" s="103"/>
      <x:c r="C316" s="103"/>
      <x:c r="D316" s="103"/>
      <x:c r="E316" s="103"/>
      <x:c r="F316" s="103"/>
      <x:c r="G316" s="103"/>
      <x:c r="H316" s="103"/>
      <x:c r="I316" s="103"/>
      <x:c r="J316" s="103"/>
      <x:c r="K316" s="103"/>
      <x:c r="L316" s="103"/>
      <x:c r="M316" s="103"/>
      <x:c r="N316" s="103"/>
      <x:c r="O316" s="103"/>
      <x:c r="P316" s="103"/>
      <x:c r="Q316" s="103"/>
      <x:c r="R316" s="103"/>
      <x:c r="S316" s="103"/>
      <x:c r="T316" s="103"/>
      <x:c r="U316" s="103"/>
      <x:c r="V316" s="103"/>
      <x:c r="W316" s="103"/>
      <x:c r="X316" s="103"/>
      <x:c r="Y316" s="103"/>
      <x:c r="Z316" s="103"/>
    </x:row>
    <x:row r="317">
      <x:c r="A317" s="103"/>
      <x:c r="B317" s="103"/>
      <x:c r="C317" s="103"/>
      <x:c r="D317" s="103"/>
      <x:c r="E317" s="103"/>
      <x:c r="F317" s="103"/>
      <x:c r="G317" s="103"/>
      <x:c r="H317" s="103"/>
      <x:c r="I317" s="103"/>
      <x:c r="J317" s="103"/>
      <x:c r="K317" s="103"/>
      <x:c r="L317" s="103"/>
      <x:c r="M317" s="103"/>
      <x:c r="N317" s="103"/>
      <x:c r="O317" s="103"/>
      <x:c r="P317" s="103"/>
      <x:c r="Q317" s="103"/>
      <x:c r="R317" s="103"/>
      <x:c r="S317" s="103"/>
      <x:c r="T317" s="103"/>
      <x:c r="U317" s="103"/>
      <x:c r="V317" s="103"/>
      <x:c r="W317" s="103"/>
      <x:c r="X317" s="103"/>
      <x:c r="Y317" s="103"/>
      <x:c r="Z317" s="103"/>
    </x:row>
    <x:row r="318">
      <x:c r="A318" s="103"/>
      <x:c r="B318" s="103"/>
      <x:c r="C318" s="103"/>
      <x:c r="D318" s="103"/>
      <x:c r="E318" s="103"/>
      <x:c r="F318" s="103"/>
      <x:c r="G318" s="103"/>
      <x:c r="H318" s="103"/>
      <x:c r="I318" s="103"/>
      <x:c r="J318" s="103"/>
      <x:c r="K318" s="103"/>
      <x:c r="L318" s="103"/>
      <x:c r="M318" s="103"/>
      <x:c r="N318" s="103"/>
      <x:c r="O318" s="103"/>
      <x:c r="P318" s="103"/>
      <x:c r="Q318" s="103"/>
      <x:c r="R318" s="103"/>
      <x:c r="S318" s="103"/>
      <x:c r="T318" s="103"/>
      <x:c r="U318" s="103"/>
      <x:c r="V318" s="103"/>
      <x:c r="W318" s="103"/>
      <x:c r="X318" s="103"/>
      <x:c r="Y318" s="103"/>
      <x:c r="Z318" s="103"/>
    </x:row>
    <x:row r="319">
      <x:c r="A319" s="103"/>
      <x:c r="B319" s="103"/>
      <x:c r="C319" s="103"/>
      <x:c r="D319" s="103"/>
      <x:c r="E319" s="103"/>
      <x:c r="F319" s="103"/>
      <x:c r="G319" s="103"/>
      <x:c r="H319" s="103"/>
      <x:c r="I319" s="103"/>
      <x:c r="J319" s="103"/>
      <x:c r="K319" s="103"/>
      <x:c r="L319" s="103"/>
      <x:c r="M319" s="103"/>
      <x:c r="N319" s="103"/>
      <x:c r="O319" s="103"/>
      <x:c r="P319" s="103"/>
      <x:c r="Q319" s="103"/>
      <x:c r="R319" s="103"/>
      <x:c r="S319" s="103"/>
      <x:c r="T319" s="103"/>
      <x:c r="U319" s="103"/>
      <x:c r="V319" s="103"/>
      <x:c r="W319" s="103"/>
      <x:c r="X319" s="103"/>
      <x:c r="Y319" s="103"/>
      <x:c r="Z319" s="103"/>
    </x:row>
    <x:row r="320">
      <x:c r="A320" s="103"/>
      <x:c r="B320" s="103"/>
      <x:c r="C320" s="103"/>
      <x:c r="D320" s="103"/>
      <x:c r="E320" s="103"/>
      <x:c r="F320" s="103"/>
      <x:c r="G320" s="103"/>
      <x:c r="H320" s="103"/>
      <x:c r="I320" s="103"/>
      <x:c r="J320" s="103"/>
      <x:c r="K320" s="103"/>
      <x:c r="L320" s="103"/>
      <x:c r="M320" s="103"/>
      <x:c r="N320" s="103"/>
      <x:c r="O320" s="103"/>
      <x:c r="P320" s="103"/>
      <x:c r="Q320" s="103"/>
      <x:c r="R320" s="103"/>
      <x:c r="S320" s="103"/>
      <x:c r="T320" s="103"/>
      <x:c r="U320" s="103"/>
      <x:c r="V320" s="103"/>
      <x:c r="W320" s="103"/>
      <x:c r="X320" s="103"/>
      <x:c r="Y320" s="103"/>
      <x:c r="Z320" s="103"/>
    </x:row>
    <x:row r="321">
      <x:c r="A321" s="103"/>
      <x:c r="B321" s="103"/>
      <x:c r="C321" s="103"/>
      <x:c r="D321" s="103"/>
      <x:c r="E321" s="103"/>
      <x:c r="F321" s="103"/>
      <x:c r="G321" s="103"/>
      <x:c r="H321" s="103"/>
      <x:c r="I321" s="103"/>
      <x:c r="J321" s="103"/>
      <x:c r="K321" s="103"/>
      <x:c r="L321" s="103"/>
      <x:c r="M321" s="103"/>
      <x:c r="N321" s="103"/>
      <x:c r="O321" s="103"/>
      <x:c r="P321" s="103"/>
      <x:c r="Q321" s="103"/>
      <x:c r="R321" s="103"/>
      <x:c r="S321" s="103"/>
      <x:c r="T321" s="103"/>
      <x:c r="U321" s="103"/>
      <x:c r="V321" s="103"/>
      <x:c r="W321" s="103"/>
      <x:c r="X321" s="103"/>
      <x:c r="Y321" s="103"/>
      <x:c r="Z321" s="103"/>
    </x:row>
    <x:row r="322">
      <x:c r="A322" s="103"/>
      <x:c r="B322" s="103"/>
      <x:c r="C322" s="103"/>
      <x:c r="D322" s="103"/>
      <x:c r="E322" s="103"/>
      <x:c r="F322" s="103"/>
      <x:c r="G322" s="103"/>
      <x:c r="H322" s="103"/>
      <x:c r="I322" s="103"/>
      <x:c r="J322" s="103"/>
      <x:c r="K322" s="103"/>
      <x:c r="L322" s="103"/>
      <x:c r="M322" s="103"/>
      <x:c r="N322" s="103"/>
      <x:c r="O322" s="103"/>
      <x:c r="P322" s="103"/>
      <x:c r="Q322" s="103"/>
      <x:c r="R322" s="103"/>
      <x:c r="S322" s="103"/>
      <x:c r="T322" s="103"/>
      <x:c r="U322" s="103"/>
      <x:c r="V322" s="103"/>
      <x:c r="W322" s="103"/>
      <x:c r="X322" s="103"/>
      <x:c r="Y322" s="103"/>
      <x:c r="Z322" s="103"/>
    </x:row>
    <x:row r="323">
      <x:c r="A323" s="103"/>
      <x:c r="B323" s="103"/>
      <x:c r="C323" s="103"/>
      <x:c r="D323" s="103"/>
      <x:c r="E323" s="103"/>
      <x:c r="F323" s="103"/>
      <x:c r="G323" s="103"/>
      <x:c r="H323" s="103"/>
      <x:c r="I323" s="103"/>
      <x:c r="J323" s="103"/>
      <x:c r="K323" s="103"/>
      <x:c r="L323" s="103"/>
      <x:c r="M323" s="103"/>
      <x:c r="N323" s="103"/>
      <x:c r="O323" s="103"/>
      <x:c r="P323" s="103"/>
      <x:c r="Q323" s="103"/>
      <x:c r="R323" s="103"/>
      <x:c r="S323" s="103"/>
      <x:c r="T323" s="103"/>
      <x:c r="U323" s="103"/>
      <x:c r="V323" s="103"/>
      <x:c r="W323" s="103"/>
      <x:c r="X323" s="103"/>
      <x:c r="Y323" s="103"/>
      <x:c r="Z323" s="103"/>
    </x:row>
    <x:row r="324">
      <x:c r="A324" s="103"/>
      <x:c r="B324" s="103"/>
      <x:c r="C324" s="103"/>
      <x:c r="D324" s="103"/>
      <x:c r="E324" s="103"/>
      <x:c r="F324" s="103"/>
      <x:c r="G324" s="103"/>
      <x:c r="H324" s="103"/>
      <x:c r="I324" s="103"/>
      <x:c r="J324" s="103"/>
      <x:c r="K324" s="103"/>
      <x:c r="L324" s="103"/>
      <x:c r="M324" s="103"/>
      <x:c r="N324" s="103"/>
      <x:c r="O324" s="103"/>
      <x:c r="P324" s="103"/>
      <x:c r="Q324" s="103"/>
      <x:c r="R324" s="103"/>
      <x:c r="S324" s="103"/>
      <x:c r="T324" s="103"/>
      <x:c r="U324" s="103"/>
      <x:c r="V324" s="103"/>
      <x:c r="W324" s="103"/>
      <x:c r="X324" s="103"/>
      <x:c r="Y324" s="103"/>
      <x:c r="Z324" s="103"/>
    </x:row>
    <x:row r="325">
      <x:c r="A325" s="103"/>
      <x:c r="B325" s="103"/>
      <x:c r="C325" s="103"/>
      <x:c r="D325" s="103"/>
      <x:c r="E325" s="103"/>
      <x:c r="F325" s="103"/>
      <x:c r="G325" s="103"/>
      <x:c r="H325" s="103"/>
      <x:c r="I325" s="103"/>
      <x:c r="J325" s="103"/>
      <x:c r="K325" s="103"/>
      <x:c r="L325" s="103"/>
      <x:c r="M325" s="103"/>
      <x:c r="N325" s="103"/>
      <x:c r="O325" s="103"/>
      <x:c r="P325" s="103"/>
      <x:c r="Q325" s="103"/>
      <x:c r="R325" s="103"/>
      <x:c r="S325" s="103"/>
      <x:c r="T325" s="103"/>
      <x:c r="U325" s="103"/>
      <x:c r="V325" s="103"/>
      <x:c r="W325" s="103"/>
      <x:c r="X325" s="103"/>
      <x:c r="Y325" s="103"/>
      <x:c r="Z325" s="103"/>
    </x:row>
    <x:row r="326">
      <x:c r="A326" s="103"/>
      <x:c r="B326" s="103"/>
      <x:c r="C326" s="103"/>
      <x:c r="D326" s="103"/>
      <x:c r="E326" s="103"/>
      <x:c r="F326" s="103"/>
      <x:c r="G326" s="103"/>
      <x:c r="H326" s="103"/>
      <x:c r="I326" s="103"/>
      <x:c r="J326" s="103"/>
      <x:c r="K326" s="103"/>
      <x:c r="L326" s="103"/>
      <x:c r="M326" s="103"/>
      <x:c r="N326" s="103"/>
      <x:c r="O326" s="103"/>
      <x:c r="P326" s="103"/>
      <x:c r="Q326" s="103"/>
      <x:c r="R326" s="103"/>
      <x:c r="S326" s="103"/>
      <x:c r="T326" s="103"/>
      <x:c r="U326" s="103"/>
      <x:c r="V326" s="103"/>
      <x:c r="W326" s="103"/>
      <x:c r="X326" s="103"/>
      <x:c r="Y326" s="103"/>
      <x:c r="Z326" s="103"/>
    </x:row>
    <x:row r="327">
      <x:c r="A327" s="103"/>
      <x:c r="B327" s="103"/>
      <x:c r="C327" s="103"/>
      <x:c r="D327" s="103"/>
      <x:c r="E327" s="103"/>
      <x:c r="F327" s="103"/>
      <x:c r="G327" s="103"/>
      <x:c r="H327" s="103"/>
      <x:c r="I327" s="103"/>
      <x:c r="J327" s="103"/>
      <x:c r="K327" s="103"/>
      <x:c r="L327" s="103"/>
      <x:c r="M327" s="103"/>
      <x:c r="N327" s="103"/>
      <x:c r="O327" s="103"/>
      <x:c r="P327" s="103"/>
      <x:c r="Q327" s="103"/>
      <x:c r="R327" s="103"/>
      <x:c r="S327" s="103"/>
      <x:c r="T327" s="103"/>
      <x:c r="U327" s="103"/>
      <x:c r="V327" s="103"/>
      <x:c r="W327" s="103"/>
      <x:c r="X327" s="103"/>
      <x:c r="Y327" s="103"/>
      <x:c r="Z327" s="103"/>
    </x:row>
    <x:row r="328">
      <x:c r="A328" s="103"/>
      <x:c r="B328" s="103"/>
      <x:c r="C328" s="103"/>
      <x:c r="D328" s="103"/>
      <x:c r="E328" s="103"/>
      <x:c r="F328" s="103"/>
      <x:c r="G328" s="103"/>
      <x:c r="H328" s="103"/>
      <x:c r="I328" s="103"/>
      <x:c r="J328" s="103"/>
      <x:c r="K328" s="103"/>
      <x:c r="L328" s="103"/>
      <x:c r="M328" s="103"/>
      <x:c r="N328" s="103"/>
      <x:c r="O328" s="103"/>
      <x:c r="P328" s="103"/>
      <x:c r="Q328" s="103"/>
      <x:c r="R328" s="103"/>
      <x:c r="S328" s="103"/>
      <x:c r="T328" s="103"/>
      <x:c r="U328" s="103"/>
      <x:c r="V328" s="103"/>
      <x:c r="W328" s="103"/>
      <x:c r="X328" s="103"/>
      <x:c r="Y328" s="103"/>
      <x:c r="Z328" s="103"/>
    </x:row>
    <x:row r="329">
      <x:c r="A329" s="103"/>
      <x:c r="B329" s="103"/>
      <x:c r="C329" s="103"/>
      <x:c r="D329" s="103"/>
      <x:c r="E329" s="103"/>
      <x:c r="F329" s="103"/>
      <x:c r="G329" s="103"/>
      <x:c r="H329" s="103"/>
      <x:c r="I329" s="103"/>
      <x:c r="J329" s="103"/>
      <x:c r="K329" s="103"/>
      <x:c r="L329" s="103"/>
      <x:c r="M329" s="103"/>
      <x:c r="N329" s="103"/>
      <x:c r="O329" s="103"/>
      <x:c r="P329" s="103"/>
      <x:c r="Q329" s="103"/>
      <x:c r="R329" s="103"/>
      <x:c r="S329" s="103"/>
      <x:c r="T329" s="103"/>
      <x:c r="U329" s="103"/>
      <x:c r="V329" s="103"/>
      <x:c r="W329" s="103"/>
      <x:c r="X329" s="103"/>
      <x:c r="Y329" s="103"/>
      <x:c r="Z329" s="103"/>
    </x:row>
    <x:row r="330">
      <x:c r="A330" s="103"/>
      <x:c r="B330" s="103"/>
      <x:c r="C330" s="103"/>
      <x:c r="D330" s="103"/>
      <x:c r="E330" s="103"/>
      <x:c r="F330" s="103"/>
      <x:c r="G330" s="103"/>
      <x:c r="H330" s="103"/>
      <x:c r="I330" s="103"/>
      <x:c r="J330" s="103"/>
      <x:c r="K330" s="103"/>
      <x:c r="L330" s="103"/>
      <x:c r="M330" s="103"/>
      <x:c r="N330" s="103"/>
      <x:c r="O330" s="103"/>
      <x:c r="P330" s="103"/>
      <x:c r="Q330" s="103"/>
      <x:c r="R330" s="103"/>
      <x:c r="S330" s="103"/>
      <x:c r="T330" s="103"/>
      <x:c r="U330" s="103"/>
      <x:c r="V330" s="103"/>
      <x:c r="W330" s="103"/>
      <x:c r="X330" s="103"/>
      <x:c r="Y330" s="103"/>
      <x:c r="Z330" s="103"/>
    </x:row>
    <x:row r="331">
      <x:c r="A331" s="103"/>
      <x:c r="B331" s="103"/>
      <x:c r="C331" s="103"/>
      <x:c r="D331" s="103"/>
      <x:c r="E331" s="103"/>
      <x:c r="F331" s="103"/>
      <x:c r="G331" s="103"/>
      <x:c r="H331" s="103"/>
      <x:c r="I331" s="103"/>
      <x:c r="J331" s="103"/>
      <x:c r="K331" s="103"/>
      <x:c r="L331" s="103"/>
      <x:c r="M331" s="103"/>
      <x:c r="N331" s="103"/>
      <x:c r="O331" s="103"/>
      <x:c r="P331" s="103"/>
      <x:c r="Q331" s="103"/>
      <x:c r="R331" s="103"/>
      <x:c r="S331" s="103"/>
      <x:c r="T331" s="103"/>
      <x:c r="U331" s="103"/>
      <x:c r="V331" s="103"/>
      <x:c r="W331" s="103"/>
      <x:c r="X331" s="103"/>
      <x:c r="Y331" s="103"/>
      <x:c r="Z331" s="103"/>
    </x:row>
    <x:row r="332">
      <x:c r="A332" s="103"/>
      <x:c r="B332" s="103"/>
      <x:c r="C332" s="103"/>
      <x:c r="D332" s="103"/>
      <x:c r="E332" s="103"/>
      <x:c r="F332" s="103"/>
      <x:c r="G332" s="103"/>
      <x:c r="H332" s="103"/>
      <x:c r="I332" s="103"/>
      <x:c r="J332" s="103"/>
      <x:c r="K332" s="103"/>
      <x:c r="L332" s="103"/>
      <x:c r="M332" s="103"/>
      <x:c r="N332" s="103"/>
      <x:c r="O332" s="103"/>
      <x:c r="P332" s="103"/>
      <x:c r="Q332" s="103"/>
      <x:c r="R332" s="103"/>
      <x:c r="S332" s="103"/>
      <x:c r="T332" s="103"/>
      <x:c r="U332" s="103"/>
      <x:c r="V332" s="103"/>
      <x:c r="W332" s="103"/>
      <x:c r="X332" s="103"/>
      <x:c r="Y332" s="103"/>
      <x:c r="Z332" s="103"/>
    </x:row>
    <x:row r="333">
      <x:c r="A333" s="103"/>
      <x:c r="B333" s="103"/>
      <x:c r="C333" s="103"/>
      <x:c r="D333" s="103"/>
      <x:c r="E333" s="103"/>
      <x:c r="F333" s="103"/>
      <x:c r="G333" s="103"/>
      <x:c r="H333" s="103"/>
      <x:c r="I333" s="103"/>
      <x:c r="J333" s="103"/>
      <x:c r="K333" s="103"/>
      <x:c r="L333" s="103"/>
      <x:c r="M333" s="103"/>
      <x:c r="N333" s="103"/>
      <x:c r="O333" s="103"/>
      <x:c r="P333" s="103"/>
      <x:c r="Q333" s="103"/>
      <x:c r="R333" s="103"/>
      <x:c r="S333" s="103"/>
      <x:c r="T333" s="103"/>
      <x:c r="U333" s="103"/>
      <x:c r="V333" s="103"/>
      <x:c r="W333" s="103"/>
      <x:c r="X333" s="103"/>
      <x:c r="Y333" s="103"/>
      <x:c r="Z333" s="103"/>
    </x:row>
    <x:row r="334">
      <x:c r="A334" s="103"/>
      <x:c r="B334" s="103"/>
      <x:c r="C334" s="103"/>
      <x:c r="D334" s="103"/>
      <x:c r="E334" s="103"/>
      <x:c r="F334" s="103"/>
      <x:c r="G334" s="103"/>
      <x:c r="H334" s="103"/>
      <x:c r="I334" s="103"/>
      <x:c r="J334" s="103"/>
      <x:c r="K334" s="103"/>
      <x:c r="L334" s="103"/>
      <x:c r="M334" s="103"/>
      <x:c r="N334" s="103"/>
      <x:c r="O334" s="103"/>
      <x:c r="P334" s="103"/>
      <x:c r="Q334" s="103"/>
      <x:c r="R334" s="103"/>
      <x:c r="S334" s="103"/>
      <x:c r="T334" s="103"/>
      <x:c r="U334" s="103"/>
      <x:c r="V334" s="103"/>
      <x:c r="W334" s="103"/>
      <x:c r="X334" s="103"/>
      <x:c r="Y334" s="103"/>
      <x:c r="Z334" s="103"/>
    </x:row>
    <x:row r="335">
      <x:c r="A335" s="103"/>
      <x:c r="B335" s="103"/>
      <x:c r="C335" s="103"/>
      <x:c r="D335" s="103"/>
      <x:c r="E335" s="103"/>
      <x:c r="F335" s="103"/>
      <x:c r="G335" s="103"/>
      <x:c r="H335" s="103"/>
      <x:c r="I335" s="103"/>
      <x:c r="J335" s="103"/>
      <x:c r="K335" s="103"/>
      <x:c r="L335" s="103"/>
      <x:c r="M335" s="103"/>
      <x:c r="N335" s="103"/>
      <x:c r="O335" s="103"/>
      <x:c r="P335" s="103"/>
      <x:c r="Q335" s="103"/>
      <x:c r="R335" s="103"/>
      <x:c r="S335" s="103"/>
      <x:c r="T335" s="103"/>
      <x:c r="U335" s="103"/>
      <x:c r="V335" s="103"/>
      <x:c r="W335" s="103"/>
      <x:c r="X335" s="103"/>
      <x:c r="Y335" s="103"/>
      <x:c r="Z335" s="103"/>
    </x:row>
    <x:row r="336">
      <x:c r="A336" s="103"/>
      <x:c r="B336" s="103"/>
      <x:c r="C336" s="103"/>
      <x:c r="D336" s="103"/>
      <x:c r="E336" s="103"/>
      <x:c r="F336" s="103"/>
      <x:c r="G336" s="103"/>
      <x:c r="H336" s="103"/>
      <x:c r="I336" s="103"/>
      <x:c r="J336" s="103"/>
      <x:c r="K336" s="103"/>
      <x:c r="L336" s="103"/>
      <x:c r="M336" s="103"/>
      <x:c r="N336" s="103"/>
      <x:c r="O336" s="103"/>
      <x:c r="P336" s="103"/>
      <x:c r="Q336" s="103"/>
      <x:c r="R336" s="103"/>
      <x:c r="S336" s="103"/>
      <x:c r="T336" s="103"/>
      <x:c r="U336" s="103"/>
      <x:c r="V336" s="103"/>
      <x:c r="W336" s="103"/>
      <x:c r="X336" s="103"/>
      <x:c r="Y336" s="103"/>
      <x:c r="Z336" s="103"/>
    </x:row>
    <x:row r="337">
      <x:c r="A337" s="103"/>
      <x:c r="B337" s="103"/>
      <x:c r="C337" s="103"/>
      <x:c r="D337" s="103"/>
      <x:c r="E337" s="103"/>
      <x:c r="F337" s="103"/>
      <x:c r="G337" s="103"/>
      <x:c r="H337" s="103"/>
      <x:c r="I337" s="103"/>
      <x:c r="J337" s="103"/>
      <x:c r="K337" s="103"/>
      <x:c r="L337" s="103"/>
      <x:c r="M337" s="103"/>
      <x:c r="N337" s="103"/>
      <x:c r="O337" s="103"/>
      <x:c r="P337" s="103"/>
      <x:c r="Q337" s="103"/>
      <x:c r="R337" s="103"/>
      <x:c r="S337" s="103"/>
      <x:c r="T337" s="103"/>
      <x:c r="U337" s="103"/>
      <x:c r="V337" s="103"/>
      <x:c r="W337" s="103"/>
      <x:c r="X337" s="103"/>
      <x:c r="Y337" s="103"/>
      <x:c r="Z337" s="103"/>
    </x:row>
    <x:row r="338">
      <x:c r="A338" s="103"/>
      <x:c r="B338" s="103"/>
      <x:c r="C338" s="103"/>
      <x:c r="D338" s="103"/>
      <x:c r="E338" s="103"/>
      <x:c r="F338" s="103"/>
      <x:c r="G338" s="103"/>
      <x:c r="H338" s="103"/>
      <x:c r="I338" s="103"/>
      <x:c r="J338" s="103"/>
      <x:c r="K338" s="103"/>
      <x:c r="L338" s="103"/>
      <x:c r="M338" s="103"/>
      <x:c r="N338" s="103"/>
      <x:c r="O338" s="103"/>
      <x:c r="P338" s="103"/>
      <x:c r="Q338" s="103"/>
      <x:c r="R338" s="103"/>
      <x:c r="S338" s="103"/>
      <x:c r="T338" s="103"/>
      <x:c r="U338" s="103"/>
      <x:c r="V338" s="103"/>
      <x:c r="W338" s="103"/>
      <x:c r="X338" s="103"/>
      <x:c r="Y338" s="103"/>
      <x:c r="Z338" s="103"/>
    </x:row>
    <x:row r="339">
      <x:c r="A339" s="103"/>
      <x:c r="B339" s="103"/>
      <x:c r="C339" s="103"/>
      <x:c r="D339" s="103"/>
      <x:c r="E339" s="103"/>
      <x:c r="F339" s="103"/>
      <x:c r="G339" s="103"/>
      <x:c r="H339" s="103"/>
      <x:c r="I339" s="103"/>
      <x:c r="J339" s="103"/>
      <x:c r="K339" s="103"/>
      <x:c r="L339" s="103"/>
      <x:c r="M339" s="103"/>
      <x:c r="N339" s="103"/>
      <x:c r="O339" s="103"/>
      <x:c r="P339" s="103"/>
      <x:c r="Q339" s="103"/>
      <x:c r="R339" s="103"/>
      <x:c r="S339" s="103"/>
      <x:c r="T339" s="103"/>
      <x:c r="U339" s="103"/>
      <x:c r="V339" s="103"/>
      <x:c r="W339" s="103"/>
      <x:c r="X339" s="103"/>
      <x:c r="Y339" s="103"/>
      <x:c r="Z339" s="103"/>
    </x:row>
    <x:row r="340">
      <x:c r="A340" s="103"/>
      <x:c r="B340" s="103"/>
      <x:c r="C340" s="103"/>
      <x:c r="D340" s="103"/>
      <x:c r="E340" s="103"/>
      <x:c r="F340" s="103"/>
      <x:c r="G340" s="103"/>
      <x:c r="H340" s="103"/>
      <x:c r="I340" s="103"/>
      <x:c r="J340" s="103"/>
      <x:c r="K340" s="103"/>
      <x:c r="L340" s="103"/>
      <x:c r="M340" s="103"/>
      <x:c r="N340" s="103"/>
      <x:c r="O340" s="103"/>
      <x:c r="P340" s="103"/>
      <x:c r="Q340" s="103"/>
      <x:c r="R340" s="103"/>
      <x:c r="S340" s="103"/>
      <x:c r="T340" s="103"/>
      <x:c r="U340" s="103"/>
      <x:c r="V340" s="103"/>
      <x:c r="W340" s="103"/>
      <x:c r="X340" s="103"/>
      <x:c r="Y340" s="103"/>
      <x:c r="Z340" s="103"/>
    </x:row>
    <x:row r="341">
      <x:c r="A341" s="103"/>
      <x:c r="B341" s="103"/>
      <x:c r="C341" s="103"/>
      <x:c r="D341" s="103"/>
      <x:c r="E341" s="103"/>
      <x:c r="F341" s="103"/>
      <x:c r="G341" s="103"/>
      <x:c r="H341" s="103"/>
      <x:c r="I341" s="103"/>
      <x:c r="J341" s="103"/>
      <x:c r="K341" s="103"/>
      <x:c r="L341" s="103"/>
      <x:c r="M341" s="103"/>
      <x:c r="N341" s="103"/>
      <x:c r="O341" s="103"/>
      <x:c r="P341" s="103"/>
      <x:c r="Q341" s="103"/>
      <x:c r="R341" s="103"/>
      <x:c r="S341" s="103"/>
      <x:c r="T341" s="103"/>
      <x:c r="U341" s="103"/>
      <x:c r="V341" s="103"/>
      <x:c r="W341" s="103"/>
      <x:c r="X341" s="103"/>
      <x:c r="Y341" s="103"/>
      <x:c r="Z341" s="103"/>
    </x:row>
    <x:row r="342">
      <x:c r="A342" s="103"/>
      <x:c r="B342" s="103"/>
      <x:c r="C342" s="103"/>
      <x:c r="D342" s="103"/>
      <x:c r="E342" s="103"/>
      <x:c r="F342" s="103"/>
      <x:c r="G342" s="103"/>
      <x:c r="H342" s="103"/>
      <x:c r="I342" s="103"/>
      <x:c r="J342" s="103"/>
      <x:c r="K342" s="103"/>
      <x:c r="L342" s="103"/>
      <x:c r="M342" s="103"/>
      <x:c r="N342" s="103"/>
      <x:c r="O342" s="103"/>
      <x:c r="P342" s="103"/>
      <x:c r="Q342" s="103"/>
      <x:c r="R342" s="103"/>
      <x:c r="S342" s="103"/>
      <x:c r="T342" s="103"/>
      <x:c r="U342" s="103"/>
      <x:c r="V342" s="103"/>
      <x:c r="W342" s="103"/>
      <x:c r="X342" s="103"/>
      <x:c r="Y342" s="103"/>
      <x:c r="Z342" s="103"/>
    </x:row>
    <x:row r="343">
      <x:c r="A343" s="103"/>
      <x:c r="B343" s="103"/>
      <x:c r="C343" s="103"/>
      <x:c r="D343" s="103"/>
      <x:c r="E343" s="103"/>
      <x:c r="F343" s="103"/>
      <x:c r="G343" s="103"/>
      <x:c r="H343" s="103"/>
      <x:c r="I343" s="103"/>
      <x:c r="J343" s="103"/>
      <x:c r="K343" s="103"/>
      <x:c r="L343" s="103"/>
      <x:c r="M343" s="103"/>
      <x:c r="N343" s="103"/>
      <x:c r="O343" s="103"/>
      <x:c r="P343" s="103"/>
      <x:c r="Q343" s="103"/>
      <x:c r="R343" s="103"/>
      <x:c r="S343" s="103"/>
      <x:c r="T343" s="103"/>
      <x:c r="U343" s="103"/>
      <x:c r="V343" s="103"/>
      <x:c r="W343" s="103"/>
      <x:c r="X343" s="103"/>
      <x:c r="Y343" s="103"/>
      <x:c r="Z343" s="103"/>
    </x:row>
    <x:row r="344">
      <x:c r="A344" s="103"/>
      <x:c r="B344" s="103"/>
      <x:c r="C344" s="103"/>
      <x:c r="D344" s="103"/>
      <x:c r="E344" s="103"/>
      <x:c r="F344" s="103"/>
      <x:c r="G344" s="103"/>
      <x:c r="H344" s="103"/>
      <x:c r="I344" s="103"/>
      <x:c r="J344" s="103"/>
      <x:c r="K344" s="103"/>
      <x:c r="L344" s="103"/>
      <x:c r="M344" s="103"/>
      <x:c r="N344" s="103"/>
      <x:c r="O344" s="103"/>
      <x:c r="P344" s="103"/>
      <x:c r="Q344" s="103"/>
      <x:c r="R344" s="103"/>
      <x:c r="S344" s="103"/>
      <x:c r="T344" s="103"/>
      <x:c r="U344" s="103"/>
      <x:c r="V344" s="103"/>
      <x:c r="W344" s="103"/>
      <x:c r="X344" s="103"/>
      <x:c r="Y344" s="103"/>
      <x:c r="Z344" s="103"/>
    </x:row>
    <x:row r="345">
      <x:c r="A345" s="103"/>
      <x:c r="B345" s="103"/>
      <x:c r="C345" s="103"/>
      <x:c r="D345" s="103"/>
      <x:c r="E345" s="103"/>
      <x:c r="F345" s="103"/>
      <x:c r="G345" s="103"/>
      <x:c r="H345" s="103"/>
      <x:c r="I345" s="103"/>
      <x:c r="J345" s="103"/>
      <x:c r="K345" s="103"/>
      <x:c r="L345" s="103"/>
      <x:c r="M345" s="103"/>
      <x:c r="N345" s="103"/>
      <x:c r="O345" s="103"/>
      <x:c r="P345" s="103"/>
      <x:c r="Q345" s="103"/>
      <x:c r="R345" s="103"/>
      <x:c r="S345" s="103"/>
      <x:c r="T345" s="103"/>
      <x:c r="U345" s="103"/>
      <x:c r="V345" s="103"/>
      <x:c r="W345" s="103"/>
      <x:c r="X345" s="103"/>
      <x:c r="Y345" s="103"/>
      <x:c r="Z345" s="103"/>
    </x:row>
    <x:row r="346">
      <x:c r="A346" s="103"/>
      <x:c r="B346" s="103"/>
      <x:c r="C346" s="103"/>
      <x:c r="D346" s="103"/>
      <x:c r="E346" s="103"/>
      <x:c r="F346" s="103"/>
      <x:c r="G346" s="103"/>
      <x:c r="H346" s="103"/>
      <x:c r="I346" s="103"/>
      <x:c r="J346" s="103"/>
      <x:c r="K346" s="103"/>
      <x:c r="L346" s="103"/>
      <x:c r="M346" s="103"/>
      <x:c r="N346" s="103"/>
      <x:c r="O346" s="103"/>
      <x:c r="P346" s="103"/>
      <x:c r="Q346" s="103"/>
      <x:c r="R346" s="103"/>
      <x:c r="S346" s="103"/>
      <x:c r="T346" s="103"/>
      <x:c r="U346" s="103"/>
      <x:c r="V346" s="103"/>
      <x:c r="W346" s="103"/>
      <x:c r="X346" s="103"/>
      <x:c r="Y346" s="103"/>
      <x:c r="Z346" s="103"/>
    </x:row>
    <x:row r="347">
      <x:c r="A347" s="103"/>
      <x:c r="B347" s="103"/>
      <x:c r="C347" s="103"/>
      <x:c r="D347" s="103"/>
      <x:c r="E347" s="103"/>
      <x:c r="F347" s="103"/>
      <x:c r="G347" s="103"/>
      <x:c r="H347" s="103"/>
      <x:c r="I347" s="103"/>
      <x:c r="J347" s="103"/>
      <x:c r="K347" s="103"/>
      <x:c r="L347" s="103"/>
      <x:c r="M347" s="103"/>
      <x:c r="N347" s="103"/>
      <x:c r="O347" s="103"/>
      <x:c r="P347" s="103"/>
      <x:c r="Q347" s="103"/>
      <x:c r="R347" s="103"/>
      <x:c r="S347" s="103"/>
      <x:c r="T347" s="103"/>
      <x:c r="U347" s="103"/>
      <x:c r="V347" s="103"/>
      <x:c r="W347" s="103"/>
      <x:c r="X347" s="103"/>
      <x:c r="Y347" s="103"/>
      <x:c r="Z347" s="103"/>
    </x:row>
    <x:row r="348">
      <x:c r="A348" s="103"/>
      <x:c r="B348" s="103"/>
      <x:c r="C348" s="103"/>
      <x:c r="D348" s="103"/>
      <x:c r="E348" s="103"/>
      <x:c r="F348" s="103"/>
      <x:c r="G348" s="103"/>
      <x:c r="H348" s="103"/>
      <x:c r="I348" s="103"/>
      <x:c r="J348" s="103"/>
      <x:c r="K348" s="103"/>
      <x:c r="L348" s="103"/>
      <x:c r="M348" s="103"/>
      <x:c r="N348" s="103"/>
      <x:c r="O348" s="103"/>
      <x:c r="P348" s="103"/>
      <x:c r="Q348" s="103"/>
      <x:c r="R348" s="103"/>
      <x:c r="S348" s="103"/>
      <x:c r="T348" s="103"/>
      <x:c r="U348" s="103"/>
      <x:c r="V348" s="103"/>
      <x:c r="W348" s="103"/>
      <x:c r="X348" s="103"/>
      <x:c r="Y348" s="103"/>
      <x:c r="Z348" s="103"/>
    </x:row>
    <x:row r="349">
      <x:c r="A349" s="103"/>
      <x:c r="B349" s="103"/>
      <x:c r="C349" s="103"/>
      <x:c r="D349" s="103"/>
      <x:c r="E349" s="103"/>
      <x:c r="F349" s="103"/>
      <x:c r="G349" s="103"/>
      <x:c r="H349" s="103"/>
      <x:c r="I349" s="103"/>
      <x:c r="J349" s="103"/>
      <x:c r="K349" s="103"/>
      <x:c r="L349" s="103"/>
      <x:c r="M349" s="103"/>
      <x:c r="N349" s="103"/>
      <x:c r="O349" s="103"/>
      <x:c r="P349" s="103"/>
      <x:c r="Q349" s="103"/>
      <x:c r="R349" s="103"/>
      <x:c r="S349" s="103"/>
      <x:c r="T349" s="103"/>
      <x:c r="U349" s="103"/>
      <x:c r="V349" s="103"/>
      <x:c r="W349" s="103"/>
      <x:c r="X349" s="103"/>
      <x:c r="Y349" s="103"/>
      <x:c r="Z349" s="103"/>
    </x:row>
    <x:row r="350">
      <x:c r="A350" s="103"/>
      <x:c r="B350" s="103"/>
      <x:c r="C350" s="103"/>
      <x:c r="D350" s="103"/>
      <x:c r="E350" s="103"/>
      <x:c r="F350" s="103"/>
      <x:c r="G350" s="103"/>
      <x:c r="H350" s="103"/>
      <x:c r="I350" s="103"/>
      <x:c r="J350" s="103"/>
      <x:c r="K350" s="103"/>
      <x:c r="L350" s="103"/>
      <x:c r="M350" s="103"/>
      <x:c r="N350" s="103"/>
      <x:c r="O350" s="103"/>
      <x:c r="P350" s="103"/>
      <x:c r="Q350" s="103"/>
      <x:c r="R350" s="103"/>
      <x:c r="S350" s="103"/>
      <x:c r="T350" s="103"/>
      <x:c r="U350" s="103"/>
      <x:c r="V350" s="103"/>
      <x:c r="W350" s="103"/>
      <x:c r="X350" s="103"/>
      <x:c r="Y350" s="103"/>
      <x:c r="Z350" s="103"/>
    </x:row>
    <x:row r="351">
      <x:c r="A351" s="103"/>
      <x:c r="B351" s="103"/>
      <x:c r="C351" s="103"/>
      <x:c r="D351" s="103"/>
      <x:c r="E351" s="103"/>
      <x:c r="F351" s="103"/>
      <x:c r="G351" s="103"/>
      <x:c r="H351" s="103"/>
      <x:c r="I351" s="103"/>
      <x:c r="J351" s="103"/>
      <x:c r="K351" s="103"/>
      <x:c r="L351" s="103"/>
      <x:c r="M351" s="103"/>
      <x:c r="N351" s="103"/>
      <x:c r="O351" s="103"/>
      <x:c r="P351" s="103"/>
      <x:c r="Q351" s="103"/>
      <x:c r="R351" s="103"/>
      <x:c r="S351" s="103"/>
      <x:c r="T351" s="103"/>
      <x:c r="U351" s="103"/>
      <x:c r="V351" s="103"/>
      <x:c r="W351" s="103"/>
      <x:c r="X351" s="103"/>
      <x:c r="Y351" s="103"/>
      <x:c r="Z351" s="103"/>
    </x:row>
    <x:row r="352">
      <x:c r="A352" s="103"/>
      <x:c r="B352" s="103"/>
      <x:c r="C352" s="103"/>
      <x:c r="D352" s="103"/>
      <x:c r="E352" s="103"/>
      <x:c r="F352" s="103"/>
      <x:c r="G352" s="103"/>
      <x:c r="H352" s="103"/>
      <x:c r="I352" s="103"/>
      <x:c r="J352" s="103"/>
      <x:c r="K352" s="103"/>
      <x:c r="L352" s="103"/>
      <x:c r="M352" s="103"/>
      <x:c r="N352" s="103"/>
      <x:c r="O352" s="103"/>
      <x:c r="P352" s="103"/>
      <x:c r="Q352" s="103"/>
      <x:c r="R352" s="103"/>
      <x:c r="S352" s="103"/>
      <x:c r="T352" s="103"/>
      <x:c r="U352" s="103"/>
      <x:c r="V352" s="103"/>
      <x:c r="W352" s="103"/>
      <x:c r="X352" s="103"/>
      <x:c r="Y352" s="103"/>
      <x:c r="Z352" s="103"/>
    </x:row>
    <x:row r="353">
      <x:c r="A353" s="103"/>
      <x:c r="B353" s="103"/>
      <x:c r="C353" s="103"/>
      <x:c r="D353" s="103"/>
      <x:c r="E353" s="103"/>
      <x:c r="F353" s="103"/>
      <x:c r="G353" s="103"/>
      <x:c r="H353" s="103"/>
      <x:c r="I353" s="103"/>
      <x:c r="J353" s="103"/>
      <x:c r="K353" s="103"/>
      <x:c r="L353" s="103"/>
      <x:c r="M353" s="103"/>
      <x:c r="N353" s="103"/>
      <x:c r="O353" s="103"/>
      <x:c r="P353" s="103"/>
      <x:c r="Q353" s="103"/>
      <x:c r="R353" s="103"/>
      <x:c r="S353" s="103"/>
      <x:c r="T353" s="103"/>
      <x:c r="U353" s="103"/>
      <x:c r="V353" s="103"/>
      <x:c r="W353" s="103"/>
      <x:c r="X353" s="103"/>
      <x:c r="Y353" s="103"/>
      <x:c r="Z353" s="103"/>
    </x:row>
    <x:row r="354">
      <x:c r="A354" s="103"/>
      <x:c r="B354" s="103"/>
      <x:c r="C354" s="103"/>
      <x:c r="D354" s="103"/>
      <x:c r="E354" s="103"/>
      <x:c r="F354" s="103"/>
      <x:c r="G354" s="103"/>
      <x:c r="H354" s="103"/>
      <x:c r="I354" s="103"/>
      <x:c r="J354" s="103"/>
      <x:c r="K354" s="103"/>
      <x:c r="L354" s="103"/>
      <x:c r="M354" s="103"/>
      <x:c r="N354" s="103"/>
      <x:c r="O354" s="103"/>
      <x:c r="P354" s="103"/>
      <x:c r="Q354" s="103"/>
      <x:c r="R354" s="103"/>
      <x:c r="S354" s="103"/>
      <x:c r="T354" s="103"/>
      <x:c r="U354" s="103"/>
      <x:c r="V354" s="103"/>
      <x:c r="W354" s="103"/>
      <x:c r="X354" s="103"/>
      <x:c r="Y354" s="103"/>
      <x:c r="Z354" s="103"/>
    </x:row>
    <x:row r="355">
      <x:c r="A355" s="103"/>
      <x:c r="B355" s="103"/>
      <x:c r="C355" s="103"/>
      <x:c r="D355" s="103"/>
      <x:c r="E355" s="103"/>
      <x:c r="F355" s="103"/>
      <x:c r="G355" s="103"/>
      <x:c r="H355" s="103"/>
      <x:c r="I355" s="103"/>
      <x:c r="J355" s="103"/>
      <x:c r="K355" s="103"/>
      <x:c r="L355" s="103"/>
      <x:c r="M355" s="103"/>
      <x:c r="N355" s="103"/>
      <x:c r="O355" s="103"/>
      <x:c r="P355" s="103"/>
      <x:c r="Q355" s="103"/>
      <x:c r="R355" s="103"/>
      <x:c r="S355" s="103"/>
      <x:c r="T355" s="103"/>
      <x:c r="U355" s="103"/>
      <x:c r="V355" s="103"/>
      <x:c r="W355" s="103"/>
      <x:c r="X355" s="103"/>
      <x:c r="Y355" s="103"/>
      <x:c r="Z355" s="103"/>
    </x:row>
    <x:row r="356">
      <x:c r="A356" s="103"/>
      <x:c r="B356" s="103"/>
      <x:c r="C356" s="103"/>
      <x:c r="D356" s="103"/>
      <x:c r="E356" s="103"/>
      <x:c r="F356" s="103"/>
      <x:c r="G356" s="103"/>
      <x:c r="H356" s="103"/>
      <x:c r="I356" s="103"/>
      <x:c r="J356" s="103"/>
      <x:c r="K356" s="103"/>
      <x:c r="L356" s="103"/>
      <x:c r="M356" s="103"/>
      <x:c r="N356" s="103"/>
      <x:c r="O356" s="103"/>
      <x:c r="P356" s="103"/>
      <x:c r="Q356" s="103"/>
      <x:c r="R356" s="103"/>
      <x:c r="S356" s="103"/>
      <x:c r="T356" s="103"/>
      <x:c r="U356" s="103"/>
      <x:c r="V356" s="103"/>
      <x:c r="W356" s="103"/>
      <x:c r="X356" s="103"/>
      <x:c r="Y356" s="103"/>
      <x:c r="Z356" s="103"/>
    </x:row>
    <x:row r="357">
      <x:c r="A357" s="103"/>
      <x:c r="B357" s="103"/>
      <x:c r="C357" s="103"/>
      <x:c r="D357" s="103"/>
      <x:c r="E357" s="103"/>
      <x:c r="F357" s="103"/>
      <x:c r="G357" s="103"/>
      <x:c r="H357" s="103"/>
      <x:c r="I357" s="103"/>
      <x:c r="J357" s="103"/>
      <x:c r="K357" s="103"/>
      <x:c r="L357" s="103"/>
      <x:c r="M357" s="103"/>
      <x:c r="N357" s="103"/>
      <x:c r="O357" s="103"/>
      <x:c r="P357" s="103"/>
      <x:c r="Q357" s="103"/>
      <x:c r="R357" s="103"/>
      <x:c r="S357" s="103"/>
      <x:c r="T357" s="103"/>
      <x:c r="U357" s="103"/>
      <x:c r="V357" s="103"/>
      <x:c r="W357" s="103"/>
      <x:c r="X357" s="103"/>
      <x:c r="Y357" s="103"/>
      <x:c r="Z357" s="103"/>
    </x:row>
    <x:row r="358">
      <x:c r="A358" s="103"/>
      <x:c r="B358" s="103"/>
      <x:c r="C358" s="103"/>
      <x:c r="D358" s="103"/>
      <x:c r="E358" s="103"/>
      <x:c r="F358" s="103"/>
      <x:c r="G358" s="103"/>
      <x:c r="H358" s="103"/>
      <x:c r="I358" s="103"/>
      <x:c r="J358" s="103"/>
      <x:c r="K358" s="103"/>
      <x:c r="L358" s="103"/>
      <x:c r="M358" s="103"/>
      <x:c r="N358" s="103"/>
      <x:c r="O358" s="103"/>
      <x:c r="P358" s="103"/>
      <x:c r="Q358" s="103"/>
      <x:c r="R358" s="103"/>
      <x:c r="S358" s="103"/>
      <x:c r="T358" s="103"/>
      <x:c r="U358" s="103"/>
      <x:c r="V358" s="103"/>
      <x:c r="W358" s="103"/>
      <x:c r="X358" s="103"/>
      <x:c r="Y358" s="103"/>
      <x:c r="Z358" s="103"/>
    </x:row>
    <x:row r="359">
      <x:c r="A359" s="103"/>
      <x:c r="B359" s="103"/>
      <x:c r="C359" s="103"/>
      <x:c r="D359" s="103"/>
      <x:c r="E359" s="103"/>
      <x:c r="F359" s="103"/>
      <x:c r="G359" s="103"/>
      <x:c r="H359" s="103"/>
      <x:c r="I359" s="103"/>
      <x:c r="J359" s="103"/>
      <x:c r="K359" s="103"/>
      <x:c r="L359" s="103"/>
      <x:c r="M359" s="103"/>
      <x:c r="N359" s="103"/>
      <x:c r="O359" s="103"/>
      <x:c r="P359" s="103"/>
      <x:c r="Q359" s="103"/>
      <x:c r="R359" s="103"/>
      <x:c r="S359" s="103"/>
      <x:c r="T359" s="103"/>
      <x:c r="U359" s="103"/>
      <x:c r="V359" s="103"/>
      <x:c r="W359" s="103"/>
      <x:c r="X359" s="103"/>
      <x:c r="Y359" s="103"/>
      <x:c r="Z359" s="103"/>
    </x:row>
    <x:row r="360">
      <x:c r="A360" s="103"/>
      <x:c r="B360" s="103"/>
      <x:c r="C360" s="103"/>
      <x:c r="D360" s="103"/>
      <x:c r="E360" s="103"/>
      <x:c r="F360" s="103"/>
      <x:c r="G360" s="103"/>
      <x:c r="H360" s="103"/>
      <x:c r="I360" s="103"/>
      <x:c r="J360" s="103"/>
      <x:c r="K360" s="103"/>
      <x:c r="L360" s="103"/>
      <x:c r="M360" s="103"/>
      <x:c r="N360" s="103"/>
      <x:c r="O360" s="103"/>
      <x:c r="P360" s="103"/>
      <x:c r="Q360" s="103"/>
      <x:c r="R360" s="103"/>
      <x:c r="S360" s="103"/>
      <x:c r="T360" s="103"/>
      <x:c r="U360" s="103"/>
      <x:c r="V360" s="103"/>
      <x:c r="W360" s="103"/>
      <x:c r="X360" s="103"/>
      <x:c r="Y360" s="103"/>
      <x:c r="Z360" s="103"/>
    </x:row>
    <x:row r="361">
      <x:c r="A361" s="103"/>
      <x:c r="B361" s="103"/>
      <x:c r="C361" s="103"/>
      <x:c r="D361" s="103"/>
      <x:c r="E361" s="103"/>
      <x:c r="F361" s="103"/>
      <x:c r="G361" s="103"/>
      <x:c r="H361" s="103"/>
      <x:c r="I361" s="103"/>
      <x:c r="J361" s="103"/>
      <x:c r="K361" s="103"/>
      <x:c r="L361" s="103"/>
      <x:c r="M361" s="103"/>
      <x:c r="N361" s="103"/>
      <x:c r="O361" s="103"/>
      <x:c r="P361" s="103"/>
      <x:c r="Q361" s="103"/>
      <x:c r="R361" s="103"/>
      <x:c r="S361" s="103"/>
      <x:c r="T361" s="103"/>
      <x:c r="U361" s="103"/>
      <x:c r="V361" s="103"/>
      <x:c r="W361" s="103"/>
      <x:c r="X361" s="103"/>
      <x:c r="Y361" s="103"/>
      <x:c r="Z361" s="103"/>
    </x:row>
    <x:row r="362">
      <x:c r="A362" s="103"/>
      <x:c r="B362" s="103"/>
      <x:c r="C362" s="103"/>
      <x:c r="D362" s="103"/>
      <x:c r="E362" s="103"/>
      <x:c r="F362" s="103"/>
      <x:c r="G362" s="103"/>
      <x:c r="H362" s="103"/>
      <x:c r="I362" s="103"/>
      <x:c r="J362" s="103"/>
      <x:c r="K362" s="103"/>
      <x:c r="L362" s="103"/>
      <x:c r="M362" s="103"/>
      <x:c r="N362" s="103"/>
      <x:c r="O362" s="103"/>
      <x:c r="P362" s="103"/>
      <x:c r="Q362" s="103"/>
      <x:c r="R362" s="103"/>
      <x:c r="S362" s="103"/>
      <x:c r="T362" s="103"/>
      <x:c r="U362" s="103"/>
      <x:c r="V362" s="103"/>
      <x:c r="W362" s="103"/>
      <x:c r="X362" s="103"/>
      <x:c r="Y362" s="103"/>
      <x:c r="Z362" s="103"/>
    </x:row>
    <x:row r="363">
      <x:c r="A363" s="103"/>
      <x:c r="B363" s="103"/>
      <x:c r="C363" s="103"/>
      <x:c r="D363" s="103"/>
      <x:c r="E363" s="103"/>
      <x:c r="F363" s="103"/>
      <x:c r="G363" s="103"/>
      <x:c r="H363" s="103"/>
      <x:c r="I363" s="103"/>
      <x:c r="J363" s="103"/>
      <x:c r="K363" s="103"/>
      <x:c r="L363" s="103"/>
      <x:c r="M363" s="103"/>
      <x:c r="N363" s="103"/>
      <x:c r="O363" s="103"/>
      <x:c r="P363" s="103"/>
      <x:c r="Q363" s="103"/>
      <x:c r="R363" s="103"/>
      <x:c r="S363" s="103"/>
      <x:c r="T363" s="103"/>
      <x:c r="U363" s="103"/>
      <x:c r="V363" s="103"/>
      <x:c r="W363" s="103"/>
      <x:c r="X363" s="103"/>
      <x:c r="Y363" s="103"/>
      <x:c r="Z363" s="103"/>
    </x:row>
    <x:row r="364">
      <x:c r="A364" s="103"/>
      <x:c r="B364" s="103"/>
      <x:c r="C364" s="103"/>
      <x:c r="D364" s="103"/>
      <x:c r="E364" s="103"/>
      <x:c r="F364" s="103"/>
      <x:c r="G364" s="103"/>
      <x:c r="H364" s="103"/>
      <x:c r="I364" s="103"/>
      <x:c r="J364" s="103"/>
      <x:c r="K364" s="103"/>
      <x:c r="L364" s="103"/>
      <x:c r="M364" s="103"/>
      <x:c r="N364" s="103"/>
      <x:c r="O364" s="103"/>
      <x:c r="P364" s="103"/>
      <x:c r="Q364" s="103"/>
      <x:c r="R364" s="103"/>
      <x:c r="S364" s="103"/>
      <x:c r="T364" s="103"/>
      <x:c r="U364" s="103"/>
      <x:c r="V364" s="103"/>
      <x:c r="W364" s="103"/>
      <x:c r="X364" s="103"/>
      <x:c r="Y364" s="103"/>
      <x:c r="Z364" s="103"/>
    </x:row>
    <x:row r="365">
      <x:c r="A365" s="103"/>
      <x:c r="B365" s="103"/>
      <x:c r="C365" s="103"/>
      <x:c r="D365" s="103"/>
      <x:c r="E365" s="103"/>
      <x:c r="F365" s="103"/>
      <x:c r="G365" s="103"/>
      <x:c r="H365" s="103"/>
      <x:c r="I365" s="103"/>
      <x:c r="J365" s="103"/>
      <x:c r="K365" s="103"/>
      <x:c r="L365" s="103"/>
      <x:c r="M365" s="103"/>
      <x:c r="N365" s="103"/>
      <x:c r="O365" s="103"/>
      <x:c r="P365" s="103"/>
      <x:c r="Q365" s="103"/>
      <x:c r="R365" s="103"/>
      <x:c r="S365" s="103"/>
      <x:c r="T365" s="103"/>
      <x:c r="U365" s="103"/>
      <x:c r="V365" s="103"/>
      <x:c r="W365" s="103"/>
      <x:c r="X365" s="103"/>
      <x:c r="Y365" s="103"/>
      <x:c r="Z365" s="103"/>
    </x:row>
    <x:row r="366">
      <x:c r="A366" s="103"/>
      <x:c r="B366" s="103"/>
      <x:c r="C366" s="103"/>
      <x:c r="D366" s="103"/>
      <x:c r="E366" s="103"/>
      <x:c r="F366" s="103"/>
      <x:c r="G366" s="103"/>
      <x:c r="H366" s="103"/>
      <x:c r="I366" s="103"/>
      <x:c r="J366" s="103"/>
      <x:c r="K366" s="103"/>
      <x:c r="L366" s="103"/>
      <x:c r="M366" s="103"/>
      <x:c r="N366" s="103"/>
      <x:c r="O366" s="103"/>
      <x:c r="P366" s="103"/>
      <x:c r="Q366" s="103"/>
      <x:c r="R366" s="103"/>
      <x:c r="S366" s="103"/>
      <x:c r="T366" s="103"/>
      <x:c r="U366" s="103"/>
      <x:c r="V366" s="103"/>
      <x:c r="W366" s="103"/>
      <x:c r="X366" s="103"/>
      <x:c r="Y366" s="103"/>
      <x:c r="Z366" s="103"/>
    </x:row>
    <x:row r="367">
      <x:c r="A367" s="103"/>
      <x:c r="B367" s="103"/>
      <x:c r="C367" s="103"/>
      <x:c r="D367" s="103"/>
      <x:c r="E367" s="103"/>
      <x:c r="F367" s="103"/>
      <x:c r="G367" s="103"/>
      <x:c r="H367" s="103"/>
      <x:c r="I367" s="103"/>
      <x:c r="J367" s="103"/>
      <x:c r="K367" s="103"/>
      <x:c r="L367" s="103"/>
      <x:c r="M367" s="103"/>
      <x:c r="N367" s="103"/>
      <x:c r="O367" s="103"/>
      <x:c r="P367" s="103"/>
      <x:c r="Q367" s="103"/>
      <x:c r="R367" s="103"/>
      <x:c r="S367" s="103"/>
      <x:c r="T367" s="103"/>
      <x:c r="U367" s="103"/>
      <x:c r="V367" s="103"/>
      <x:c r="W367" s="103"/>
      <x:c r="X367" s="103"/>
      <x:c r="Y367" s="103"/>
      <x:c r="Z367" s="103"/>
    </x:row>
    <x:row r="368">
      <x:c r="A368" s="103"/>
      <x:c r="B368" s="103"/>
      <x:c r="C368" s="103"/>
      <x:c r="D368" s="103"/>
      <x:c r="E368" s="103"/>
      <x:c r="F368" s="103"/>
      <x:c r="G368" s="103"/>
      <x:c r="H368" s="103"/>
      <x:c r="I368" s="103"/>
      <x:c r="J368" s="103"/>
      <x:c r="K368" s="103"/>
      <x:c r="L368" s="103"/>
      <x:c r="M368" s="103"/>
      <x:c r="N368" s="103"/>
      <x:c r="O368" s="103"/>
      <x:c r="P368" s="103"/>
      <x:c r="Q368" s="103"/>
      <x:c r="R368" s="103"/>
      <x:c r="S368" s="103"/>
      <x:c r="T368" s="103"/>
      <x:c r="U368" s="103"/>
      <x:c r="V368" s="103"/>
      <x:c r="W368" s="103"/>
      <x:c r="X368" s="103"/>
      <x:c r="Y368" s="103"/>
      <x:c r="Z368" s="103"/>
    </x:row>
    <x:row r="369">
      <x:c r="A369" s="103"/>
      <x:c r="B369" s="103"/>
      <x:c r="C369" s="103"/>
      <x:c r="D369" s="103"/>
      <x:c r="E369" s="103"/>
      <x:c r="F369" s="103"/>
      <x:c r="G369" s="103"/>
      <x:c r="H369" s="103"/>
      <x:c r="I369" s="103"/>
      <x:c r="J369" s="103"/>
      <x:c r="K369" s="103"/>
      <x:c r="L369" s="103"/>
      <x:c r="M369" s="103"/>
      <x:c r="N369" s="103"/>
      <x:c r="O369" s="103"/>
      <x:c r="P369" s="103"/>
      <x:c r="Q369" s="103"/>
      <x:c r="R369" s="103"/>
      <x:c r="S369" s="103"/>
      <x:c r="T369" s="103"/>
      <x:c r="U369" s="103"/>
      <x:c r="V369" s="103"/>
      <x:c r="W369" s="103"/>
      <x:c r="X369" s="103"/>
      <x:c r="Y369" s="103"/>
      <x:c r="Z369" s="103"/>
    </x:row>
    <x:row r="370">
      <x:c r="A370" s="103"/>
      <x:c r="B370" s="103"/>
      <x:c r="C370" s="103"/>
      <x:c r="D370" s="103"/>
      <x:c r="E370" s="103"/>
      <x:c r="F370" s="103"/>
      <x:c r="G370" s="103"/>
      <x:c r="H370" s="103"/>
      <x:c r="I370" s="103"/>
      <x:c r="J370" s="103"/>
      <x:c r="K370" s="103"/>
      <x:c r="L370" s="103"/>
      <x:c r="M370" s="103"/>
      <x:c r="N370" s="103"/>
      <x:c r="O370" s="103"/>
      <x:c r="P370" s="103"/>
      <x:c r="Q370" s="103"/>
      <x:c r="R370" s="103"/>
      <x:c r="S370" s="103"/>
      <x:c r="T370" s="103"/>
      <x:c r="U370" s="103"/>
      <x:c r="V370" s="103"/>
      <x:c r="W370" s="103"/>
      <x:c r="X370" s="103"/>
      <x:c r="Y370" s="103"/>
      <x:c r="Z370" s="103"/>
    </x:row>
    <x:row r="371">
      <x:c r="A371" s="103"/>
      <x:c r="B371" s="103"/>
      <x:c r="C371" s="103"/>
      <x:c r="D371" s="103"/>
      <x:c r="E371" s="103"/>
      <x:c r="F371" s="103"/>
      <x:c r="G371" s="103"/>
      <x:c r="H371" s="103"/>
      <x:c r="I371" s="103"/>
      <x:c r="J371" s="103"/>
      <x:c r="K371" s="103"/>
      <x:c r="L371" s="103"/>
      <x:c r="M371" s="103"/>
      <x:c r="N371" s="103"/>
      <x:c r="O371" s="103"/>
      <x:c r="P371" s="103"/>
      <x:c r="Q371" s="103"/>
      <x:c r="R371" s="103"/>
      <x:c r="S371" s="103"/>
      <x:c r="T371" s="103"/>
      <x:c r="U371" s="103"/>
      <x:c r="V371" s="103"/>
      <x:c r="W371" s="103"/>
      <x:c r="X371" s="103"/>
      <x:c r="Y371" s="103"/>
      <x:c r="Z371" s="103"/>
    </x:row>
    <x:row r="372">
      <x:c r="A372" s="103"/>
      <x:c r="B372" s="103"/>
      <x:c r="C372" s="103"/>
      <x:c r="D372" s="103"/>
      <x:c r="E372" s="103"/>
      <x:c r="F372" s="103"/>
      <x:c r="G372" s="103"/>
      <x:c r="H372" s="103"/>
      <x:c r="I372" s="103"/>
      <x:c r="J372" s="103"/>
      <x:c r="K372" s="103"/>
      <x:c r="L372" s="103"/>
      <x:c r="M372" s="103"/>
      <x:c r="N372" s="103"/>
      <x:c r="O372" s="103"/>
      <x:c r="P372" s="103"/>
      <x:c r="Q372" s="103"/>
      <x:c r="R372" s="103"/>
      <x:c r="S372" s="103"/>
      <x:c r="T372" s="103"/>
      <x:c r="U372" s="103"/>
      <x:c r="V372" s="103"/>
      <x:c r="W372" s="103"/>
      <x:c r="X372" s="103"/>
      <x:c r="Y372" s="103"/>
      <x:c r="Z372" s="103"/>
    </x:row>
    <x:row r="373">
      <x:c r="A373" s="103"/>
      <x:c r="B373" s="103"/>
      <x:c r="C373" s="103"/>
      <x:c r="D373" s="103"/>
      <x:c r="E373" s="103"/>
      <x:c r="F373" s="103"/>
      <x:c r="G373" s="103"/>
      <x:c r="H373" s="103"/>
      <x:c r="I373" s="103"/>
      <x:c r="J373" s="103"/>
      <x:c r="K373" s="103"/>
      <x:c r="L373" s="103"/>
      <x:c r="M373" s="103"/>
      <x:c r="N373" s="103"/>
      <x:c r="O373" s="103"/>
      <x:c r="P373" s="103"/>
      <x:c r="Q373" s="103"/>
      <x:c r="R373" s="103"/>
      <x:c r="S373" s="103"/>
      <x:c r="T373" s="103"/>
      <x:c r="U373" s="103"/>
      <x:c r="V373" s="103"/>
      <x:c r="W373" s="103"/>
      <x:c r="X373" s="103"/>
      <x:c r="Y373" s="103"/>
      <x:c r="Z373" s="103"/>
    </x:row>
    <x:row r="374">
      <x:c r="A374" s="103"/>
      <x:c r="B374" s="103"/>
      <x:c r="C374" s="103"/>
      <x:c r="D374" s="103"/>
      <x:c r="E374" s="103"/>
      <x:c r="F374" s="103"/>
      <x:c r="G374" s="103"/>
      <x:c r="H374" s="103"/>
      <x:c r="I374" s="103"/>
      <x:c r="J374" s="103"/>
      <x:c r="K374" s="103"/>
      <x:c r="L374" s="103"/>
      <x:c r="M374" s="103"/>
      <x:c r="N374" s="103"/>
      <x:c r="O374" s="103"/>
      <x:c r="P374" s="103"/>
      <x:c r="Q374" s="103"/>
      <x:c r="R374" s="103"/>
      <x:c r="S374" s="103"/>
      <x:c r="T374" s="103"/>
      <x:c r="U374" s="103"/>
      <x:c r="V374" s="103"/>
      <x:c r="W374" s="103"/>
      <x:c r="X374" s="103"/>
      <x:c r="Y374" s="103"/>
      <x:c r="Z374" s="103"/>
    </x:row>
    <x:row r="375">
      <x:c r="A375" s="103"/>
      <x:c r="B375" s="103"/>
      <x:c r="C375" s="103"/>
      <x:c r="D375" s="103"/>
      <x:c r="E375" s="103"/>
      <x:c r="F375" s="103"/>
      <x:c r="G375" s="103"/>
      <x:c r="H375" s="103"/>
      <x:c r="I375" s="103"/>
      <x:c r="J375" s="103"/>
      <x:c r="K375" s="103"/>
      <x:c r="L375" s="103"/>
      <x:c r="M375" s="103"/>
      <x:c r="N375" s="103"/>
      <x:c r="O375" s="103"/>
      <x:c r="P375" s="103"/>
      <x:c r="Q375" s="103"/>
      <x:c r="R375" s="103"/>
      <x:c r="S375" s="103"/>
      <x:c r="T375" s="103"/>
      <x:c r="U375" s="103"/>
      <x:c r="V375" s="103"/>
      <x:c r="W375" s="103"/>
      <x:c r="X375" s="103"/>
      <x:c r="Y375" s="103"/>
      <x:c r="Z375" s="103"/>
    </x:row>
    <x:row r="376">
      <x:c r="A376" s="103"/>
      <x:c r="B376" s="103"/>
      <x:c r="C376" s="103"/>
      <x:c r="D376" s="103"/>
      <x:c r="E376" s="103"/>
      <x:c r="F376" s="103"/>
      <x:c r="G376" s="103"/>
      <x:c r="H376" s="103"/>
      <x:c r="I376" s="103"/>
      <x:c r="J376" s="103"/>
      <x:c r="K376" s="103"/>
      <x:c r="L376" s="103"/>
      <x:c r="M376" s="103"/>
      <x:c r="N376" s="103"/>
      <x:c r="O376" s="103"/>
      <x:c r="P376" s="103"/>
      <x:c r="Q376" s="103"/>
      <x:c r="R376" s="103"/>
      <x:c r="S376" s="103"/>
      <x:c r="T376" s="103"/>
      <x:c r="U376" s="103"/>
      <x:c r="V376" s="103"/>
      <x:c r="W376" s="103"/>
      <x:c r="X376" s="103"/>
      <x:c r="Y376" s="103"/>
      <x:c r="Z376" s="103"/>
    </x:row>
    <x:row r="377">
      <x:c r="A377" s="103"/>
      <x:c r="B377" s="103"/>
      <x:c r="C377" s="103"/>
      <x:c r="D377" s="103"/>
      <x:c r="E377" s="103"/>
      <x:c r="F377" s="103"/>
      <x:c r="G377" s="103"/>
      <x:c r="H377" s="103"/>
      <x:c r="I377" s="103"/>
      <x:c r="J377" s="103"/>
      <x:c r="K377" s="103"/>
      <x:c r="L377" s="103"/>
      <x:c r="M377" s="103"/>
      <x:c r="N377" s="103"/>
      <x:c r="O377" s="103"/>
      <x:c r="P377" s="103"/>
      <x:c r="Q377" s="103"/>
      <x:c r="R377" s="103"/>
      <x:c r="S377" s="103"/>
      <x:c r="T377" s="103"/>
      <x:c r="U377" s="103"/>
      <x:c r="V377" s="103"/>
      <x:c r="W377" s="103"/>
      <x:c r="X377" s="103"/>
      <x:c r="Y377" s="103"/>
      <x:c r="Z377" s="103"/>
    </x:row>
    <x:row r="378">
      <x:c r="A378" s="103"/>
      <x:c r="B378" s="103"/>
      <x:c r="C378" s="103"/>
      <x:c r="D378" s="103"/>
      <x:c r="E378" s="103"/>
      <x:c r="F378" s="103"/>
      <x:c r="G378" s="103"/>
      <x:c r="H378" s="103"/>
      <x:c r="I378" s="103"/>
      <x:c r="J378" s="103"/>
      <x:c r="K378" s="103"/>
      <x:c r="L378" s="103"/>
      <x:c r="M378" s="103"/>
      <x:c r="N378" s="103"/>
      <x:c r="O378" s="103"/>
      <x:c r="P378" s="103"/>
      <x:c r="Q378" s="103"/>
      <x:c r="R378" s="103"/>
      <x:c r="S378" s="103"/>
      <x:c r="T378" s="103"/>
      <x:c r="U378" s="103"/>
      <x:c r="V378" s="103"/>
      <x:c r="W378" s="103"/>
      <x:c r="X378" s="103"/>
      <x:c r="Y378" s="103"/>
      <x:c r="Z378" s="103"/>
    </x:row>
    <x:row r="379">
      <x:c r="A379" s="103"/>
      <x:c r="B379" s="103"/>
      <x:c r="C379" s="103"/>
      <x:c r="D379" s="103"/>
      <x:c r="E379" s="103"/>
      <x:c r="F379" s="103"/>
      <x:c r="G379" s="103"/>
      <x:c r="H379" s="103"/>
      <x:c r="I379" s="103"/>
      <x:c r="J379" s="103"/>
      <x:c r="K379" s="103"/>
      <x:c r="L379" s="103"/>
      <x:c r="M379" s="103"/>
      <x:c r="N379" s="103"/>
      <x:c r="O379" s="103"/>
      <x:c r="P379" s="103"/>
      <x:c r="Q379" s="103"/>
      <x:c r="R379" s="103"/>
      <x:c r="S379" s="103"/>
      <x:c r="T379" s="103"/>
      <x:c r="U379" s="103"/>
      <x:c r="V379" s="103"/>
      <x:c r="W379" s="103"/>
      <x:c r="X379" s="103"/>
      <x:c r="Y379" s="103"/>
      <x:c r="Z379" s="103"/>
    </x:row>
    <x:row r="380">
      <x:c r="A380" s="103"/>
      <x:c r="B380" s="103"/>
      <x:c r="C380" s="103"/>
      <x:c r="D380" s="103"/>
      <x:c r="E380" s="103"/>
      <x:c r="F380" s="103"/>
      <x:c r="G380" s="103"/>
      <x:c r="H380" s="103"/>
      <x:c r="I380" s="103"/>
      <x:c r="J380" s="103"/>
      <x:c r="K380" s="103"/>
      <x:c r="L380" s="103"/>
      <x:c r="M380" s="103"/>
      <x:c r="N380" s="103"/>
      <x:c r="O380" s="103"/>
      <x:c r="P380" s="103"/>
      <x:c r="Q380" s="103"/>
      <x:c r="R380" s="103"/>
      <x:c r="S380" s="103"/>
      <x:c r="T380" s="103"/>
      <x:c r="U380" s="103"/>
      <x:c r="V380" s="103"/>
      <x:c r="W380" s="103"/>
      <x:c r="X380" s="103"/>
      <x:c r="Y380" s="103"/>
      <x:c r="Z380" s="103"/>
    </x:row>
    <x:row r="381">
      <x:c r="A381" s="103"/>
      <x:c r="B381" s="103"/>
      <x:c r="C381" s="103"/>
      <x:c r="D381" s="103"/>
      <x:c r="E381" s="103"/>
      <x:c r="F381" s="103"/>
      <x:c r="G381" s="103"/>
      <x:c r="H381" s="103"/>
      <x:c r="I381" s="103"/>
      <x:c r="J381" s="103"/>
      <x:c r="K381" s="103"/>
      <x:c r="L381" s="103"/>
      <x:c r="M381" s="103"/>
      <x:c r="N381" s="103"/>
      <x:c r="O381" s="103"/>
      <x:c r="P381" s="103"/>
      <x:c r="Q381" s="103"/>
      <x:c r="R381" s="103"/>
      <x:c r="S381" s="103"/>
      <x:c r="T381" s="103"/>
      <x:c r="U381" s="103"/>
      <x:c r="V381" s="103"/>
      <x:c r="W381" s="103"/>
      <x:c r="X381" s="103"/>
      <x:c r="Y381" s="103"/>
      <x:c r="Z381" s="103"/>
    </x:row>
    <x:row r="382">
      <x:c r="A382" s="103"/>
      <x:c r="B382" s="103"/>
      <x:c r="C382" s="103"/>
      <x:c r="D382" s="103"/>
      <x:c r="E382" s="103"/>
      <x:c r="F382" s="103"/>
      <x:c r="G382" s="103"/>
      <x:c r="H382" s="103"/>
      <x:c r="I382" s="103"/>
      <x:c r="J382" s="103"/>
      <x:c r="K382" s="103"/>
      <x:c r="L382" s="103"/>
      <x:c r="M382" s="103"/>
      <x:c r="N382" s="103"/>
      <x:c r="O382" s="103"/>
      <x:c r="P382" s="103"/>
      <x:c r="Q382" s="103"/>
      <x:c r="R382" s="103"/>
      <x:c r="S382" s="103"/>
      <x:c r="T382" s="103"/>
      <x:c r="U382" s="103"/>
      <x:c r="V382" s="103"/>
      <x:c r="W382" s="103"/>
      <x:c r="X382" s="103"/>
      <x:c r="Y382" s="103"/>
      <x:c r="Z382" s="103"/>
    </x:row>
    <x:row r="383">
      <x:c r="A383" s="103"/>
      <x:c r="B383" s="103"/>
      <x:c r="C383" s="103"/>
      <x:c r="D383" s="103"/>
      <x:c r="E383" s="103"/>
      <x:c r="F383" s="103"/>
      <x:c r="G383" s="103"/>
      <x:c r="H383" s="103"/>
      <x:c r="I383" s="103"/>
      <x:c r="J383" s="103"/>
      <x:c r="K383" s="103"/>
      <x:c r="L383" s="103"/>
      <x:c r="M383" s="103"/>
      <x:c r="N383" s="103"/>
      <x:c r="O383" s="103"/>
      <x:c r="P383" s="103"/>
      <x:c r="Q383" s="103"/>
      <x:c r="R383" s="103"/>
      <x:c r="S383" s="103"/>
      <x:c r="T383" s="103"/>
      <x:c r="U383" s="103"/>
      <x:c r="V383" s="103"/>
      <x:c r="W383" s="103"/>
      <x:c r="X383" s="103"/>
      <x:c r="Y383" s="103"/>
      <x:c r="Z383" s="103"/>
    </x:row>
    <x:row r="384">
      <x:c r="A384" s="103"/>
      <x:c r="B384" s="103"/>
      <x:c r="C384" s="103"/>
      <x:c r="D384" s="103"/>
      <x:c r="E384" s="103"/>
      <x:c r="F384" s="103"/>
      <x:c r="G384" s="103"/>
      <x:c r="H384" s="103"/>
      <x:c r="I384" s="103"/>
      <x:c r="J384" s="103"/>
      <x:c r="K384" s="103"/>
      <x:c r="L384" s="103"/>
      <x:c r="M384" s="103"/>
      <x:c r="N384" s="103"/>
      <x:c r="O384" s="103"/>
      <x:c r="P384" s="103"/>
      <x:c r="Q384" s="103"/>
      <x:c r="R384" s="103"/>
      <x:c r="S384" s="103"/>
      <x:c r="T384" s="103"/>
      <x:c r="U384" s="103"/>
      <x:c r="V384" s="103"/>
      <x:c r="W384" s="103"/>
      <x:c r="X384" s="103"/>
      <x:c r="Y384" s="103"/>
      <x:c r="Z384" s="103"/>
    </x:row>
    <x:row r="385">
      <x:c r="A385" s="103"/>
      <x:c r="B385" s="103"/>
      <x:c r="C385" s="103"/>
      <x:c r="D385" s="103"/>
      <x:c r="E385" s="103"/>
      <x:c r="F385" s="103"/>
      <x:c r="G385" s="103"/>
      <x:c r="H385" s="103"/>
      <x:c r="I385" s="103"/>
      <x:c r="J385" s="103"/>
      <x:c r="K385" s="103"/>
      <x:c r="L385" s="103"/>
      <x:c r="M385" s="103"/>
      <x:c r="N385" s="103"/>
      <x:c r="O385" s="103"/>
      <x:c r="P385" s="103"/>
      <x:c r="Q385" s="103"/>
      <x:c r="R385" s="103"/>
      <x:c r="S385" s="103"/>
      <x:c r="T385" s="103"/>
      <x:c r="U385" s="103"/>
      <x:c r="V385" s="103"/>
      <x:c r="W385" s="103"/>
      <x:c r="X385" s="103"/>
      <x:c r="Y385" s="103"/>
      <x:c r="Z385" s="103"/>
    </x:row>
    <x:row r="386">
      <x:c r="A386" s="103"/>
      <x:c r="B386" s="103"/>
      <x:c r="C386" s="103"/>
      <x:c r="D386" s="103"/>
      <x:c r="E386" s="103"/>
      <x:c r="F386" s="103"/>
      <x:c r="G386" s="103"/>
      <x:c r="H386" s="103"/>
      <x:c r="I386" s="103"/>
      <x:c r="J386" s="103"/>
      <x:c r="K386" s="103"/>
      <x:c r="L386" s="103"/>
      <x:c r="M386" s="103"/>
      <x:c r="N386" s="103"/>
      <x:c r="O386" s="103"/>
      <x:c r="P386" s="103"/>
      <x:c r="Q386" s="103"/>
      <x:c r="R386" s="103"/>
      <x:c r="S386" s="103"/>
      <x:c r="T386" s="103"/>
      <x:c r="U386" s="103"/>
      <x:c r="V386" s="103"/>
      <x:c r="W386" s="103"/>
      <x:c r="X386" s="103"/>
      <x:c r="Y386" s="103"/>
      <x:c r="Z386" s="103"/>
    </x:row>
    <x:row r="387">
      <x:c r="A387" s="103"/>
      <x:c r="B387" s="103"/>
      <x:c r="C387" s="103"/>
      <x:c r="D387" s="103"/>
      <x:c r="E387" s="103"/>
      <x:c r="F387" s="103"/>
      <x:c r="G387" s="103"/>
      <x:c r="H387" s="103"/>
      <x:c r="I387" s="103"/>
      <x:c r="J387" s="103"/>
      <x:c r="K387" s="103"/>
      <x:c r="L387" s="103"/>
      <x:c r="M387" s="103"/>
      <x:c r="N387" s="103"/>
      <x:c r="O387" s="103"/>
      <x:c r="P387" s="103"/>
      <x:c r="Q387" s="103"/>
      <x:c r="R387" s="103"/>
      <x:c r="S387" s="103"/>
      <x:c r="T387" s="103"/>
      <x:c r="U387" s="103"/>
      <x:c r="V387" s="103"/>
      <x:c r="W387" s="103"/>
      <x:c r="X387" s="103"/>
      <x:c r="Y387" s="103"/>
      <x:c r="Z387" s="103"/>
    </x:row>
    <x:row r="388">
      <x:c r="A388" s="103"/>
      <x:c r="B388" s="103"/>
      <x:c r="C388" s="103"/>
      <x:c r="D388" s="103"/>
      <x:c r="E388" s="103"/>
      <x:c r="F388" s="103"/>
      <x:c r="G388" s="103"/>
      <x:c r="H388" s="103"/>
      <x:c r="I388" s="103"/>
      <x:c r="J388" s="103"/>
      <x:c r="K388" s="103"/>
      <x:c r="L388" s="103"/>
      <x:c r="M388" s="103"/>
      <x:c r="N388" s="103"/>
      <x:c r="O388" s="103"/>
      <x:c r="P388" s="103"/>
      <x:c r="Q388" s="103"/>
      <x:c r="R388" s="103"/>
      <x:c r="S388" s="103"/>
      <x:c r="T388" s="103"/>
      <x:c r="U388" s="103"/>
      <x:c r="V388" s="103"/>
      <x:c r="W388" s="103"/>
      <x:c r="X388" s="103"/>
      <x:c r="Y388" s="103"/>
      <x:c r="Z388" s="103"/>
    </x:row>
    <x:row r="389">
      <x:c r="A389" s="103"/>
      <x:c r="B389" s="103"/>
      <x:c r="C389" s="103"/>
      <x:c r="D389" s="103"/>
      <x:c r="E389" s="103"/>
      <x:c r="F389" s="103"/>
      <x:c r="G389" s="103"/>
      <x:c r="H389" s="103"/>
      <x:c r="I389" s="103"/>
      <x:c r="J389" s="103"/>
      <x:c r="K389" s="103"/>
      <x:c r="L389" s="103"/>
      <x:c r="M389" s="103"/>
      <x:c r="N389" s="103"/>
      <x:c r="O389" s="103"/>
      <x:c r="P389" s="103"/>
      <x:c r="Q389" s="103"/>
      <x:c r="R389" s="103"/>
      <x:c r="S389" s="103"/>
      <x:c r="T389" s="103"/>
      <x:c r="U389" s="103"/>
      <x:c r="V389" s="103"/>
      <x:c r="W389" s="103"/>
      <x:c r="X389" s="103"/>
      <x:c r="Y389" s="103"/>
      <x:c r="Z389" s="103"/>
    </x:row>
    <x:row r="390">
      <x:c r="A390" s="103"/>
      <x:c r="B390" s="103"/>
      <x:c r="C390" s="103"/>
      <x:c r="D390" s="103"/>
      <x:c r="E390" s="103"/>
      <x:c r="F390" s="103"/>
      <x:c r="G390" s="103"/>
      <x:c r="H390" s="103"/>
      <x:c r="I390" s="103"/>
      <x:c r="J390" s="103"/>
      <x:c r="K390" s="103"/>
      <x:c r="L390" s="103"/>
      <x:c r="M390" s="103"/>
      <x:c r="N390" s="103"/>
      <x:c r="O390" s="103"/>
      <x:c r="P390" s="103"/>
      <x:c r="Q390" s="103"/>
      <x:c r="R390" s="103"/>
      <x:c r="S390" s="103"/>
      <x:c r="T390" s="103"/>
      <x:c r="U390" s="103"/>
      <x:c r="V390" s="103"/>
      <x:c r="W390" s="103"/>
      <x:c r="X390" s="103"/>
      <x:c r="Y390" s="103"/>
      <x:c r="Z390" s="103"/>
    </x:row>
    <x:row r="391">
      <x:c r="A391" s="103"/>
      <x:c r="B391" s="103"/>
      <x:c r="C391" s="103"/>
      <x:c r="D391" s="103"/>
      <x:c r="E391" s="103"/>
      <x:c r="F391" s="103"/>
      <x:c r="G391" s="103"/>
      <x:c r="H391" s="103"/>
      <x:c r="I391" s="103"/>
      <x:c r="J391" s="103"/>
      <x:c r="K391" s="103"/>
      <x:c r="L391" s="103"/>
      <x:c r="M391" s="103"/>
      <x:c r="N391" s="103"/>
      <x:c r="O391" s="103"/>
      <x:c r="P391" s="103"/>
      <x:c r="Q391" s="103"/>
      <x:c r="R391" s="103"/>
      <x:c r="S391" s="103"/>
      <x:c r="T391" s="103"/>
      <x:c r="U391" s="103"/>
      <x:c r="V391" s="103"/>
      <x:c r="W391" s="103"/>
      <x:c r="X391" s="103"/>
      <x:c r="Y391" s="103"/>
      <x:c r="Z391" s="103"/>
    </x:row>
    <x:row r="392">
      <x:c r="A392" s="103"/>
      <x:c r="B392" s="103"/>
      <x:c r="C392" s="103"/>
      <x:c r="D392" s="103"/>
      <x:c r="E392" s="103"/>
      <x:c r="F392" s="103"/>
      <x:c r="G392" s="103"/>
      <x:c r="H392" s="103"/>
      <x:c r="I392" s="103"/>
      <x:c r="J392" s="103"/>
      <x:c r="K392" s="103"/>
      <x:c r="L392" s="103"/>
      <x:c r="M392" s="103"/>
      <x:c r="N392" s="103"/>
      <x:c r="O392" s="103"/>
      <x:c r="P392" s="103"/>
      <x:c r="Q392" s="103"/>
      <x:c r="R392" s="103"/>
      <x:c r="S392" s="103"/>
      <x:c r="T392" s="103"/>
      <x:c r="U392" s="103"/>
      <x:c r="V392" s="103"/>
      <x:c r="W392" s="103"/>
      <x:c r="X392" s="103"/>
      <x:c r="Y392" s="103"/>
      <x:c r="Z392" s="103"/>
    </x:row>
    <x:row r="393">
      <x:c r="A393" s="103"/>
      <x:c r="B393" s="103"/>
      <x:c r="C393" s="103"/>
      <x:c r="D393" s="103"/>
      <x:c r="E393" s="103"/>
      <x:c r="F393" s="103"/>
      <x:c r="G393" s="103"/>
      <x:c r="H393" s="103"/>
      <x:c r="I393" s="103"/>
      <x:c r="J393" s="103"/>
      <x:c r="K393" s="103"/>
      <x:c r="L393" s="103"/>
      <x:c r="M393" s="103"/>
      <x:c r="N393" s="103"/>
      <x:c r="O393" s="103"/>
      <x:c r="P393" s="103"/>
      <x:c r="Q393" s="103"/>
      <x:c r="R393" s="103"/>
      <x:c r="S393" s="103"/>
      <x:c r="T393" s="103"/>
      <x:c r="U393" s="103"/>
      <x:c r="V393" s="103"/>
      <x:c r="W393" s="103"/>
      <x:c r="X393" s="103"/>
      <x:c r="Y393" s="103"/>
      <x:c r="Z393" s="103"/>
    </x:row>
    <x:row r="394">
      <x:c r="A394" s="103"/>
      <x:c r="B394" s="103"/>
      <x:c r="C394" s="103"/>
      <x:c r="D394" s="103"/>
      <x:c r="E394" s="103"/>
      <x:c r="F394" s="103"/>
      <x:c r="G394" s="103"/>
      <x:c r="H394" s="103"/>
      <x:c r="I394" s="103"/>
      <x:c r="J394" s="103"/>
      <x:c r="K394" s="103"/>
      <x:c r="L394" s="103"/>
      <x:c r="M394" s="103"/>
      <x:c r="N394" s="103"/>
      <x:c r="O394" s="103"/>
      <x:c r="P394" s="103"/>
      <x:c r="Q394" s="103"/>
      <x:c r="R394" s="103"/>
      <x:c r="S394" s="103"/>
      <x:c r="T394" s="103"/>
      <x:c r="U394" s="103"/>
      <x:c r="V394" s="103"/>
      <x:c r="W394" s="103"/>
      <x:c r="X394" s="103"/>
      <x:c r="Y394" s="103"/>
      <x:c r="Z394" s="103"/>
    </x:row>
    <x:row r="395">
      <x:c r="A395" s="103"/>
      <x:c r="B395" s="103"/>
      <x:c r="C395" s="103"/>
      <x:c r="D395" s="103"/>
      <x:c r="E395" s="103"/>
      <x:c r="F395" s="103"/>
      <x:c r="G395" s="103"/>
      <x:c r="H395" s="103"/>
      <x:c r="I395" s="103"/>
      <x:c r="J395" s="103"/>
      <x:c r="K395" s="103"/>
      <x:c r="L395" s="103"/>
      <x:c r="M395" s="103"/>
      <x:c r="N395" s="103"/>
      <x:c r="O395" s="103"/>
      <x:c r="P395" s="103"/>
      <x:c r="Q395" s="103"/>
      <x:c r="R395" s="103"/>
      <x:c r="S395" s="103"/>
      <x:c r="T395" s="103"/>
      <x:c r="U395" s="103"/>
      <x:c r="V395" s="103"/>
      <x:c r="W395" s="103"/>
      <x:c r="X395" s="103"/>
      <x:c r="Y395" s="103"/>
      <x:c r="Z395" s="103"/>
    </x:row>
    <x:row r="396">
      <x:c r="A396" s="103"/>
      <x:c r="B396" s="103"/>
      <x:c r="C396" s="103"/>
      <x:c r="D396" s="103"/>
      <x:c r="E396" s="103"/>
      <x:c r="F396" s="103"/>
      <x:c r="G396" s="103"/>
      <x:c r="H396" s="103"/>
      <x:c r="I396" s="103"/>
      <x:c r="J396" s="103"/>
      <x:c r="K396" s="103"/>
      <x:c r="L396" s="103"/>
      <x:c r="M396" s="103"/>
      <x:c r="N396" s="103"/>
      <x:c r="O396" s="103"/>
      <x:c r="P396" s="103"/>
      <x:c r="Q396" s="103"/>
      <x:c r="R396" s="103"/>
      <x:c r="S396" s="103"/>
      <x:c r="T396" s="103"/>
      <x:c r="U396" s="103"/>
      <x:c r="V396" s="103"/>
      <x:c r="W396" s="103"/>
      <x:c r="X396" s="103"/>
      <x:c r="Y396" s="103"/>
      <x:c r="Z396" s="103"/>
    </x:row>
    <x:row r="397">
      <x:c r="A397" s="103"/>
      <x:c r="B397" s="103"/>
      <x:c r="C397" s="103"/>
      <x:c r="D397" s="103"/>
      <x:c r="E397" s="103"/>
      <x:c r="F397" s="103"/>
      <x:c r="G397" s="103"/>
      <x:c r="H397" s="103"/>
      <x:c r="I397" s="103"/>
      <x:c r="J397" s="103"/>
      <x:c r="K397" s="103"/>
      <x:c r="L397" s="103"/>
      <x:c r="M397" s="103"/>
      <x:c r="N397" s="103"/>
      <x:c r="O397" s="103"/>
      <x:c r="P397" s="103"/>
      <x:c r="Q397" s="103"/>
      <x:c r="R397" s="103"/>
      <x:c r="S397" s="103"/>
      <x:c r="T397" s="103"/>
      <x:c r="U397" s="103"/>
      <x:c r="V397" s="103"/>
      <x:c r="W397" s="103"/>
      <x:c r="X397" s="103"/>
      <x:c r="Y397" s="103"/>
      <x:c r="Z397" s="103"/>
    </x:row>
    <x:row r="398">
      <x:c r="A398" s="103"/>
      <x:c r="B398" s="103"/>
      <x:c r="C398" s="103"/>
      <x:c r="D398" s="103"/>
      <x:c r="E398" s="103"/>
      <x:c r="F398" s="103"/>
      <x:c r="G398" s="103"/>
      <x:c r="H398" s="103"/>
      <x:c r="I398" s="103"/>
      <x:c r="J398" s="103"/>
      <x:c r="K398" s="103"/>
      <x:c r="L398" s="103"/>
      <x:c r="M398" s="103"/>
      <x:c r="N398" s="103"/>
      <x:c r="O398" s="103"/>
      <x:c r="P398" s="103"/>
      <x:c r="Q398" s="103"/>
      <x:c r="R398" s="103"/>
      <x:c r="S398" s="103"/>
      <x:c r="T398" s="103"/>
      <x:c r="U398" s="103"/>
      <x:c r="V398" s="103"/>
      <x:c r="W398" s="103"/>
      <x:c r="X398" s="103"/>
      <x:c r="Y398" s="103"/>
      <x:c r="Z398" s="103"/>
    </x:row>
    <x:row r="399">
      <x:c r="A399" s="103"/>
      <x:c r="B399" s="103"/>
      <x:c r="C399" s="103"/>
      <x:c r="D399" s="103"/>
      <x:c r="E399" s="103"/>
      <x:c r="F399" s="103"/>
      <x:c r="G399" s="103"/>
      <x:c r="H399" s="103"/>
      <x:c r="I399" s="103"/>
      <x:c r="J399" s="103"/>
      <x:c r="K399" s="103"/>
      <x:c r="L399" s="103"/>
      <x:c r="M399" s="103"/>
      <x:c r="N399" s="103"/>
      <x:c r="O399" s="103"/>
      <x:c r="P399" s="103"/>
      <x:c r="Q399" s="103"/>
      <x:c r="R399" s="103"/>
      <x:c r="S399" s="103"/>
      <x:c r="T399" s="103"/>
      <x:c r="U399" s="103"/>
      <x:c r="V399" s="103"/>
      <x:c r="W399" s="103"/>
      <x:c r="X399" s="103"/>
      <x:c r="Y399" s="103"/>
      <x:c r="Z399" s="103"/>
    </x:row>
    <x:row r="400">
      <x:c r="A400" s="103"/>
      <x:c r="B400" s="103"/>
      <x:c r="C400" s="103"/>
      <x:c r="D400" s="103"/>
      <x:c r="E400" s="103"/>
      <x:c r="F400" s="103"/>
      <x:c r="G400" s="103"/>
      <x:c r="H400" s="103"/>
      <x:c r="I400" s="103"/>
      <x:c r="J400" s="103"/>
      <x:c r="K400" s="103"/>
      <x:c r="L400" s="103"/>
      <x:c r="M400" s="103"/>
      <x:c r="N400" s="103"/>
      <x:c r="O400" s="103"/>
      <x:c r="P400" s="103"/>
      <x:c r="Q400" s="103"/>
      <x:c r="R400" s="103"/>
      <x:c r="S400" s="103"/>
      <x:c r="T400" s="103"/>
      <x:c r="U400" s="103"/>
      <x:c r="V400" s="103"/>
      <x:c r="W400" s="103"/>
      <x:c r="X400" s="103"/>
      <x:c r="Y400" s="103"/>
      <x:c r="Z400" s="103"/>
    </x:row>
    <x:row r="401">
      <x:c r="A401" s="103"/>
      <x:c r="B401" s="103"/>
      <x:c r="C401" s="103"/>
      <x:c r="D401" s="103"/>
      <x:c r="E401" s="103"/>
      <x:c r="F401" s="103"/>
      <x:c r="G401" s="103"/>
      <x:c r="H401" s="103"/>
      <x:c r="I401" s="103"/>
      <x:c r="J401" s="103"/>
      <x:c r="K401" s="103"/>
      <x:c r="L401" s="103"/>
      <x:c r="M401" s="103"/>
      <x:c r="N401" s="103"/>
      <x:c r="O401" s="103"/>
      <x:c r="P401" s="103"/>
      <x:c r="Q401" s="103"/>
      <x:c r="R401" s="103"/>
      <x:c r="S401" s="103"/>
      <x:c r="T401" s="103"/>
      <x:c r="U401" s="103"/>
      <x:c r="V401" s="103"/>
      <x:c r="W401" s="103"/>
      <x:c r="X401" s="103"/>
      <x:c r="Y401" s="103"/>
      <x:c r="Z401" s="103"/>
    </x:row>
    <x:row r="402">
      <x:c r="A402" s="103"/>
      <x:c r="B402" s="103"/>
      <x:c r="C402" s="103"/>
      <x:c r="D402" s="103"/>
      <x:c r="E402" s="103"/>
      <x:c r="F402" s="103"/>
      <x:c r="G402" s="103"/>
      <x:c r="H402" s="103"/>
      <x:c r="I402" s="103"/>
      <x:c r="J402" s="103"/>
      <x:c r="K402" s="103"/>
      <x:c r="L402" s="103"/>
      <x:c r="M402" s="103"/>
      <x:c r="N402" s="103"/>
      <x:c r="O402" s="103"/>
      <x:c r="P402" s="103"/>
      <x:c r="Q402" s="103"/>
      <x:c r="R402" s="103"/>
      <x:c r="S402" s="103"/>
      <x:c r="T402" s="103"/>
      <x:c r="U402" s="103"/>
      <x:c r="V402" s="103"/>
      <x:c r="W402" s="103"/>
      <x:c r="X402" s="103"/>
      <x:c r="Y402" s="103"/>
      <x:c r="Z402" s="103"/>
    </x:row>
    <x:row r="403">
      <x:c r="A403" s="103"/>
      <x:c r="B403" s="103"/>
      <x:c r="C403" s="103"/>
      <x:c r="D403" s="103"/>
      <x:c r="E403" s="103"/>
      <x:c r="F403" s="103"/>
      <x:c r="G403" s="103"/>
      <x:c r="H403" s="103"/>
      <x:c r="I403" s="103"/>
      <x:c r="J403" s="103"/>
      <x:c r="K403" s="103"/>
      <x:c r="L403" s="103"/>
      <x:c r="M403" s="103"/>
      <x:c r="N403" s="103"/>
      <x:c r="O403" s="103"/>
      <x:c r="P403" s="103"/>
      <x:c r="Q403" s="103"/>
      <x:c r="R403" s="103"/>
      <x:c r="S403" s="103"/>
      <x:c r="T403" s="103"/>
      <x:c r="U403" s="103"/>
      <x:c r="V403" s="103"/>
      <x:c r="W403" s="103"/>
      <x:c r="X403" s="103"/>
      <x:c r="Y403" s="103"/>
      <x:c r="Z403" s="103"/>
    </x:row>
    <x:row r="404">
      <x:c r="A404" s="103"/>
      <x:c r="B404" s="103"/>
      <x:c r="C404" s="103"/>
      <x:c r="D404" s="103"/>
      <x:c r="E404" s="103"/>
      <x:c r="F404" s="103"/>
      <x:c r="G404" s="103"/>
      <x:c r="H404" s="103"/>
      <x:c r="I404" s="103"/>
      <x:c r="J404" s="103"/>
      <x:c r="K404" s="103"/>
      <x:c r="L404" s="103"/>
      <x:c r="M404" s="103"/>
      <x:c r="N404" s="103"/>
      <x:c r="O404" s="103"/>
      <x:c r="P404" s="103"/>
      <x:c r="Q404" s="103"/>
      <x:c r="R404" s="103"/>
      <x:c r="S404" s="103"/>
      <x:c r="T404" s="103"/>
      <x:c r="U404" s="103"/>
      <x:c r="V404" s="103"/>
      <x:c r="W404" s="103"/>
      <x:c r="X404" s="103"/>
      <x:c r="Y404" s="103"/>
      <x:c r="Z404" s="103"/>
    </x:row>
    <x:row r="405">
      <x:c r="A405" s="103"/>
      <x:c r="B405" s="103"/>
      <x:c r="C405" s="103"/>
      <x:c r="D405" s="103"/>
      <x:c r="E405" s="103"/>
      <x:c r="F405" s="103"/>
      <x:c r="G405" s="103"/>
      <x:c r="H405" s="103"/>
      <x:c r="I405" s="103"/>
      <x:c r="J405" s="103"/>
      <x:c r="K405" s="103"/>
      <x:c r="L405" s="103"/>
      <x:c r="M405" s="103"/>
      <x:c r="N405" s="103"/>
      <x:c r="O405" s="103"/>
      <x:c r="P405" s="103"/>
      <x:c r="Q405" s="103"/>
      <x:c r="R405" s="103"/>
      <x:c r="S405" s="103"/>
      <x:c r="T405" s="103"/>
      <x:c r="U405" s="103"/>
      <x:c r="V405" s="103"/>
      <x:c r="W405" s="103"/>
      <x:c r="X405" s="103"/>
      <x:c r="Y405" s="103"/>
      <x:c r="Z405" s="103"/>
    </x:row>
    <x:row r="406">
      <x:c r="A406" s="103"/>
      <x:c r="B406" s="103"/>
      <x:c r="C406" s="103"/>
      <x:c r="D406" s="103"/>
      <x:c r="E406" s="103"/>
      <x:c r="F406" s="103"/>
      <x:c r="G406" s="103"/>
      <x:c r="H406" s="103"/>
      <x:c r="I406" s="103"/>
      <x:c r="J406" s="103"/>
      <x:c r="K406" s="103"/>
      <x:c r="L406" s="103"/>
      <x:c r="M406" s="103"/>
      <x:c r="N406" s="103"/>
      <x:c r="O406" s="103"/>
      <x:c r="P406" s="103"/>
      <x:c r="Q406" s="103"/>
      <x:c r="R406" s="103"/>
      <x:c r="S406" s="103"/>
      <x:c r="T406" s="103"/>
      <x:c r="U406" s="103"/>
      <x:c r="V406" s="103"/>
      <x:c r="W406" s="103"/>
      <x:c r="X406" s="103"/>
      <x:c r="Y406" s="103"/>
      <x:c r="Z406" s="103"/>
    </x:row>
    <x:row r="407">
      <x:c r="A407" s="103"/>
      <x:c r="B407" s="103"/>
      <x:c r="C407" s="103"/>
      <x:c r="D407" s="103"/>
      <x:c r="E407" s="103"/>
      <x:c r="F407" s="103"/>
      <x:c r="G407" s="103"/>
      <x:c r="H407" s="103"/>
      <x:c r="I407" s="103"/>
      <x:c r="J407" s="103"/>
      <x:c r="K407" s="103"/>
      <x:c r="L407" s="103"/>
      <x:c r="M407" s="103"/>
      <x:c r="N407" s="103"/>
      <x:c r="O407" s="103"/>
      <x:c r="P407" s="103"/>
      <x:c r="Q407" s="103"/>
      <x:c r="R407" s="103"/>
      <x:c r="S407" s="103"/>
      <x:c r="T407" s="103"/>
      <x:c r="U407" s="103"/>
      <x:c r="V407" s="103"/>
      <x:c r="W407" s="103"/>
      <x:c r="X407" s="103"/>
      <x:c r="Y407" s="103"/>
      <x:c r="Z407" s="103"/>
    </x:row>
    <x:row r="408">
      <x:c r="A408" s="103"/>
      <x:c r="B408" s="103"/>
      <x:c r="C408" s="103"/>
      <x:c r="D408" s="103"/>
      <x:c r="E408" s="103"/>
      <x:c r="F408" s="103"/>
      <x:c r="G408" s="103"/>
      <x:c r="H408" s="103"/>
      <x:c r="I408" s="103"/>
      <x:c r="J408" s="103"/>
      <x:c r="K408" s="103"/>
      <x:c r="L408" s="103"/>
      <x:c r="M408" s="103"/>
      <x:c r="N408" s="103"/>
      <x:c r="O408" s="103"/>
      <x:c r="P408" s="103"/>
      <x:c r="Q408" s="103"/>
      <x:c r="R408" s="103"/>
      <x:c r="S408" s="103"/>
      <x:c r="T408" s="103"/>
      <x:c r="U408" s="103"/>
      <x:c r="V408" s="103"/>
      <x:c r="W408" s="103"/>
      <x:c r="X408" s="103"/>
      <x:c r="Y408" s="103"/>
      <x:c r="Z408" s="103"/>
    </x:row>
    <x:row r="409">
      <x:c r="A409" s="103"/>
      <x:c r="B409" s="103"/>
      <x:c r="C409" s="103"/>
      <x:c r="D409" s="103"/>
      <x:c r="E409" s="103"/>
      <x:c r="F409" s="103"/>
      <x:c r="G409" s="103"/>
      <x:c r="H409" s="103"/>
      <x:c r="I409" s="103"/>
      <x:c r="J409" s="103"/>
      <x:c r="K409" s="103"/>
      <x:c r="L409" s="103"/>
      <x:c r="M409" s="103"/>
      <x:c r="N409" s="103"/>
      <x:c r="O409" s="103"/>
      <x:c r="P409" s="103"/>
      <x:c r="Q409" s="103"/>
      <x:c r="R409" s="103"/>
      <x:c r="S409" s="103"/>
      <x:c r="T409" s="103"/>
      <x:c r="U409" s="103"/>
      <x:c r="V409" s="103"/>
      <x:c r="W409" s="103"/>
      <x:c r="X409" s="103"/>
      <x:c r="Y409" s="103"/>
      <x:c r="Z409" s="103"/>
    </x:row>
    <x:row r="410">
      <x:c r="A410" s="103"/>
      <x:c r="B410" s="103"/>
      <x:c r="C410" s="103"/>
      <x:c r="D410" s="103"/>
      <x:c r="E410" s="103"/>
      <x:c r="F410" s="103"/>
      <x:c r="G410" s="103"/>
      <x:c r="H410" s="103"/>
      <x:c r="I410" s="103"/>
      <x:c r="J410" s="103"/>
      <x:c r="K410" s="103"/>
      <x:c r="L410" s="103"/>
      <x:c r="M410" s="103"/>
      <x:c r="N410" s="103"/>
      <x:c r="O410" s="103"/>
      <x:c r="P410" s="103"/>
      <x:c r="Q410" s="103"/>
      <x:c r="R410" s="103"/>
      <x:c r="S410" s="103"/>
      <x:c r="T410" s="103"/>
      <x:c r="U410" s="103"/>
      <x:c r="V410" s="103"/>
      <x:c r="W410" s="103"/>
      <x:c r="X410" s="103"/>
      <x:c r="Y410" s="103"/>
      <x:c r="Z410" s="103"/>
    </x:row>
    <x:row r="411">
      <x:c r="A411" s="103"/>
      <x:c r="B411" s="103"/>
      <x:c r="C411" s="103"/>
      <x:c r="D411" s="103"/>
      <x:c r="E411" s="103"/>
      <x:c r="F411" s="103"/>
      <x:c r="G411" s="103"/>
      <x:c r="H411" s="103"/>
      <x:c r="I411" s="103"/>
      <x:c r="J411" s="103"/>
      <x:c r="K411" s="103"/>
      <x:c r="L411" s="103"/>
      <x:c r="M411" s="103"/>
      <x:c r="N411" s="103"/>
      <x:c r="O411" s="103"/>
      <x:c r="P411" s="103"/>
      <x:c r="Q411" s="103"/>
      <x:c r="R411" s="103"/>
      <x:c r="S411" s="103"/>
      <x:c r="T411" s="103"/>
      <x:c r="U411" s="103"/>
      <x:c r="V411" s="103"/>
      <x:c r="W411" s="103"/>
      <x:c r="X411" s="103"/>
      <x:c r="Y411" s="103"/>
      <x:c r="Z411" s="103"/>
    </x:row>
    <x:row r="412">
      <x:c r="A412" s="103"/>
      <x:c r="B412" s="103"/>
      <x:c r="C412" s="103"/>
      <x:c r="D412" s="103"/>
      <x:c r="E412" s="103"/>
      <x:c r="F412" s="103"/>
      <x:c r="G412" s="103"/>
      <x:c r="H412" s="103"/>
      <x:c r="I412" s="103"/>
      <x:c r="J412" s="103"/>
      <x:c r="K412" s="103"/>
      <x:c r="L412" s="103"/>
      <x:c r="M412" s="103"/>
      <x:c r="N412" s="103"/>
      <x:c r="O412" s="103"/>
      <x:c r="P412" s="103"/>
      <x:c r="Q412" s="103"/>
      <x:c r="R412" s="103"/>
      <x:c r="S412" s="103"/>
      <x:c r="T412" s="103"/>
      <x:c r="U412" s="103"/>
      <x:c r="V412" s="103"/>
      <x:c r="W412" s="103"/>
      <x:c r="X412" s="103"/>
      <x:c r="Y412" s="103"/>
      <x:c r="Z412" s="103"/>
    </x:row>
    <x:row r="413">
      <x:c r="A413" s="103"/>
      <x:c r="B413" s="103"/>
      <x:c r="C413" s="103"/>
      <x:c r="D413" s="103"/>
      <x:c r="E413" s="103"/>
      <x:c r="F413" s="103"/>
      <x:c r="G413" s="103"/>
      <x:c r="H413" s="103"/>
      <x:c r="I413" s="103"/>
      <x:c r="J413" s="103"/>
      <x:c r="K413" s="103"/>
      <x:c r="L413" s="103"/>
      <x:c r="M413" s="103"/>
      <x:c r="N413" s="103"/>
      <x:c r="O413" s="103"/>
      <x:c r="P413" s="103"/>
      <x:c r="Q413" s="103"/>
      <x:c r="R413" s="103"/>
      <x:c r="S413" s="103"/>
      <x:c r="T413" s="103"/>
      <x:c r="U413" s="103"/>
      <x:c r="V413" s="103"/>
      <x:c r="W413" s="103"/>
      <x:c r="X413" s="103"/>
      <x:c r="Y413" s="103"/>
      <x:c r="Z413" s="103"/>
    </x:row>
    <x:row r="414">
      <x:c r="A414" s="103"/>
      <x:c r="B414" s="103"/>
      <x:c r="C414" s="103"/>
      <x:c r="D414" s="103"/>
      <x:c r="E414" s="103"/>
      <x:c r="F414" s="103"/>
      <x:c r="G414" s="103"/>
      <x:c r="H414" s="103"/>
      <x:c r="I414" s="103"/>
      <x:c r="J414" s="103"/>
      <x:c r="K414" s="103"/>
      <x:c r="L414" s="103"/>
      <x:c r="M414" s="103"/>
      <x:c r="N414" s="103"/>
      <x:c r="O414" s="103"/>
      <x:c r="P414" s="103"/>
      <x:c r="Q414" s="103"/>
      <x:c r="R414" s="103"/>
      <x:c r="S414" s="103"/>
      <x:c r="T414" s="103"/>
      <x:c r="U414" s="103"/>
      <x:c r="V414" s="103"/>
      <x:c r="W414" s="103"/>
      <x:c r="X414" s="103"/>
      <x:c r="Y414" s="103"/>
      <x:c r="Z414" s="103"/>
    </x:row>
    <x:row r="415">
      <x:c r="A415" s="103"/>
      <x:c r="B415" s="103"/>
      <x:c r="C415" s="103"/>
      <x:c r="D415" s="103"/>
      <x:c r="E415" s="103"/>
      <x:c r="F415" s="103"/>
      <x:c r="G415" s="103"/>
      <x:c r="H415" s="103"/>
      <x:c r="I415" s="103"/>
      <x:c r="J415" s="103"/>
      <x:c r="K415" s="103"/>
      <x:c r="L415" s="103"/>
      <x:c r="M415" s="103"/>
      <x:c r="N415" s="103"/>
      <x:c r="O415" s="103"/>
      <x:c r="P415" s="103"/>
      <x:c r="Q415" s="103"/>
      <x:c r="R415" s="103"/>
      <x:c r="S415" s="103"/>
      <x:c r="T415" s="103"/>
      <x:c r="U415" s="103"/>
      <x:c r="V415" s="103"/>
      <x:c r="W415" s="103"/>
      <x:c r="X415" s="103"/>
      <x:c r="Y415" s="103"/>
      <x:c r="Z415" s="103"/>
    </x:row>
    <x:row r="416">
      <x:c r="A416" s="103"/>
      <x:c r="B416" s="103"/>
      <x:c r="C416" s="103"/>
      <x:c r="D416" s="103"/>
      <x:c r="E416" s="103"/>
      <x:c r="F416" s="103"/>
      <x:c r="G416" s="103"/>
      <x:c r="H416" s="103"/>
      <x:c r="I416" s="103"/>
      <x:c r="J416" s="103"/>
      <x:c r="K416" s="103"/>
      <x:c r="L416" s="103"/>
      <x:c r="M416" s="103"/>
      <x:c r="N416" s="103"/>
      <x:c r="O416" s="103"/>
      <x:c r="P416" s="103"/>
      <x:c r="Q416" s="103"/>
      <x:c r="R416" s="103"/>
      <x:c r="S416" s="103"/>
      <x:c r="T416" s="103"/>
      <x:c r="U416" s="103"/>
      <x:c r="V416" s="103"/>
      <x:c r="W416" s="103"/>
      <x:c r="X416" s="103"/>
      <x:c r="Y416" s="103"/>
      <x:c r="Z416" s="103"/>
    </x:row>
    <x:row r="417">
      <x:c r="A417" s="103"/>
      <x:c r="B417" s="103"/>
      <x:c r="C417" s="103"/>
      <x:c r="D417" s="103"/>
      <x:c r="E417" s="103"/>
      <x:c r="F417" s="103"/>
      <x:c r="G417" s="103"/>
      <x:c r="H417" s="103"/>
      <x:c r="I417" s="103"/>
      <x:c r="J417" s="103"/>
      <x:c r="K417" s="103"/>
      <x:c r="L417" s="103"/>
      <x:c r="M417" s="103"/>
      <x:c r="N417" s="103"/>
      <x:c r="O417" s="103"/>
      <x:c r="P417" s="103"/>
      <x:c r="Q417" s="103"/>
      <x:c r="R417" s="103"/>
      <x:c r="S417" s="103"/>
      <x:c r="T417" s="103"/>
      <x:c r="U417" s="103"/>
      <x:c r="V417" s="103"/>
      <x:c r="W417" s="103"/>
      <x:c r="X417" s="103"/>
      <x:c r="Y417" s="103"/>
      <x:c r="Z417" s="103"/>
    </x:row>
    <x:row r="418">
      <x:c r="A418" s="103"/>
      <x:c r="B418" s="103"/>
      <x:c r="C418" s="103"/>
      <x:c r="D418" s="103"/>
      <x:c r="E418" s="103"/>
      <x:c r="F418" s="103"/>
      <x:c r="G418" s="103"/>
      <x:c r="H418" s="103"/>
      <x:c r="I418" s="103"/>
      <x:c r="J418" s="103"/>
      <x:c r="K418" s="103"/>
      <x:c r="L418" s="103"/>
      <x:c r="M418" s="103"/>
      <x:c r="N418" s="103"/>
      <x:c r="O418" s="103"/>
      <x:c r="P418" s="103"/>
      <x:c r="Q418" s="103"/>
      <x:c r="R418" s="103"/>
      <x:c r="S418" s="103"/>
      <x:c r="T418" s="103"/>
      <x:c r="U418" s="103"/>
      <x:c r="V418" s="103"/>
      <x:c r="W418" s="103"/>
      <x:c r="X418" s="103"/>
      <x:c r="Y418" s="103"/>
      <x:c r="Z418" s="103"/>
    </x:row>
    <x:row r="419">
      <x:c r="A419" s="103"/>
      <x:c r="B419" s="103"/>
      <x:c r="C419" s="103"/>
      <x:c r="D419" s="103"/>
      <x:c r="E419" s="103"/>
      <x:c r="F419" s="103"/>
      <x:c r="G419" s="103"/>
      <x:c r="H419" s="103"/>
      <x:c r="I419" s="103"/>
      <x:c r="J419" s="103"/>
      <x:c r="K419" s="103"/>
      <x:c r="L419" s="103"/>
      <x:c r="M419" s="103"/>
      <x:c r="N419" s="103"/>
      <x:c r="O419" s="103"/>
      <x:c r="P419" s="103"/>
      <x:c r="Q419" s="103"/>
      <x:c r="R419" s="103"/>
      <x:c r="S419" s="103"/>
      <x:c r="T419" s="103"/>
      <x:c r="U419" s="103"/>
      <x:c r="V419" s="103"/>
      <x:c r="W419" s="103"/>
      <x:c r="X419" s="103"/>
      <x:c r="Y419" s="103"/>
      <x:c r="Z419" s="103"/>
    </x:row>
    <x:row r="420">
      <x:c r="A420" s="103"/>
      <x:c r="B420" s="103"/>
      <x:c r="C420" s="103"/>
      <x:c r="D420" s="103"/>
      <x:c r="E420" s="103"/>
      <x:c r="F420" s="103"/>
      <x:c r="G420" s="103"/>
      <x:c r="H420" s="103"/>
      <x:c r="I420" s="103"/>
      <x:c r="J420" s="103"/>
      <x:c r="K420" s="103"/>
      <x:c r="L420" s="103"/>
      <x:c r="M420" s="103"/>
      <x:c r="N420" s="103"/>
      <x:c r="O420" s="103"/>
      <x:c r="P420" s="103"/>
      <x:c r="Q420" s="103"/>
      <x:c r="R420" s="103"/>
      <x:c r="S420" s="103"/>
      <x:c r="T420" s="103"/>
      <x:c r="U420" s="103"/>
      <x:c r="V420" s="103"/>
      <x:c r="W420" s="103"/>
      <x:c r="X420" s="103"/>
      <x:c r="Y420" s="103"/>
      <x:c r="Z420" s="103"/>
    </x:row>
    <x:row r="421">
      <x:c r="A421" s="103"/>
      <x:c r="B421" s="103"/>
      <x:c r="C421" s="103"/>
      <x:c r="D421" s="103"/>
      <x:c r="E421" s="103"/>
      <x:c r="F421" s="103"/>
      <x:c r="G421" s="103"/>
      <x:c r="H421" s="103"/>
      <x:c r="I421" s="103"/>
      <x:c r="J421" s="103"/>
      <x:c r="K421" s="103"/>
      <x:c r="L421" s="103"/>
      <x:c r="M421" s="103"/>
      <x:c r="N421" s="103"/>
      <x:c r="O421" s="103"/>
      <x:c r="P421" s="103"/>
      <x:c r="Q421" s="103"/>
      <x:c r="R421" s="103"/>
      <x:c r="S421" s="103"/>
      <x:c r="T421" s="103"/>
      <x:c r="U421" s="103"/>
      <x:c r="V421" s="103"/>
      <x:c r="W421" s="103"/>
      <x:c r="X421" s="103"/>
      <x:c r="Y421" s="103"/>
      <x:c r="Z421" s="103"/>
    </x:row>
    <x:row r="422">
      <x:c r="A422" s="103"/>
      <x:c r="B422" s="103"/>
      <x:c r="C422" s="103"/>
      <x:c r="D422" s="103"/>
      <x:c r="E422" s="103"/>
      <x:c r="F422" s="103"/>
      <x:c r="G422" s="103"/>
      <x:c r="H422" s="103"/>
      <x:c r="I422" s="103"/>
      <x:c r="J422" s="103"/>
      <x:c r="K422" s="103"/>
      <x:c r="L422" s="103"/>
      <x:c r="M422" s="103"/>
      <x:c r="N422" s="103"/>
      <x:c r="O422" s="103"/>
      <x:c r="P422" s="103"/>
      <x:c r="Q422" s="103"/>
      <x:c r="R422" s="103"/>
      <x:c r="S422" s="103"/>
      <x:c r="T422" s="103"/>
      <x:c r="U422" s="103"/>
      <x:c r="V422" s="103"/>
      <x:c r="W422" s="103"/>
      <x:c r="X422" s="103"/>
      <x:c r="Y422" s="103"/>
      <x:c r="Z422" s="103"/>
    </x:row>
    <x:row r="423">
      <x:c r="A423" s="103"/>
      <x:c r="B423" s="103"/>
      <x:c r="C423" s="103"/>
      <x:c r="D423" s="103"/>
      <x:c r="E423" s="103"/>
      <x:c r="F423" s="103"/>
      <x:c r="G423" s="103"/>
      <x:c r="H423" s="103"/>
      <x:c r="I423" s="103"/>
      <x:c r="J423" s="103"/>
      <x:c r="K423" s="103"/>
      <x:c r="L423" s="103"/>
      <x:c r="M423" s="103"/>
      <x:c r="N423" s="103"/>
      <x:c r="O423" s="103"/>
      <x:c r="P423" s="103"/>
      <x:c r="Q423" s="103"/>
      <x:c r="R423" s="103"/>
      <x:c r="S423" s="103"/>
      <x:c r="T423" s="103"/>
      <x:c r="U423" s="103"/>
      <x:c r="V423" s="103"/>
      <x:c r="W423" s="103"/>
      <x:c r="X423" s="103"/>
      <x:c r="Y423" s="103"/>
      <x:c r="Z423" s="103"/>
    </x:row>
    <x:row r="424">
      <x:c r="A424" s="103"/>
      <x:c r="B424" s="103"/>
      <x:c r="C424" s="103"/>
      <x:c r="D424" s="103"/>
      <x:c r="E424" s="103"/>
      <x:c r="F424" s="103"/>
      <x:c r="G424" s="103"/>
      <x:c r="H424" s="103"/>
      <x:c r="I424" s="103"/>
      <x:c r="J424" s="103"/>
      <x:c r="K424" s="103"/>
      <x:c r="L424" s="103"/>
      <x:c r="M424" s="103"/>
      <x:c r="N424" s="103"/>
      <x:c r="O424" s="103"/>
      <x:c r="P424" s="103"/>
      <x:c r="Q424" s="103"/>
      <x:c r="R424" s="103"/>
      <x:c r="S424" s="103"/>
      <x:c r="T424" s="103"/>
      <x:c r="U424" s="103"/>
      <x:c r="V424" s="103"/>
      <x:c r="W424" s="103"/>
      <x:c r="X424" s="103"/>
      <x:c r="Y424" s="103"/>
      <x:c r="Z424" s="103"/>
    </x:row>
    <x:row r="425">
      <x:c r="A425" s="103"/>
      <x:c r="B425" s="103"/>
      <x:c r="C425" s="103"/>
      <x:c r="D425" s="103"/>
      <x:c r="E425" s="103"/>
      <x:c r="F425" s="103"/>
      <x:c r="G425" s="103"/>
      <x:c r="H425" s="103"/>
      <x:c r="I425" s="103"/>
      <x:c r="J425" s="103"/>
      <x:c r="K425" s="103"/>
      <x:c r="L425" s="103"/>
      <x:c r="M425" s="103"/>
      <x:c r="N425" s="103"/>
      <x:c r="O425" s="103"/>
      <x:c r="P425" s="103"/>
      <x:c r="Q425" s="103"/>
      <x:c r="R425" s="103"/>
      <x:c r="S425" s="103"/>
      <x:c r="T425" s="103"/>
      <x:c r="U425" s="103"/>
      <x:c r="V425" s="103"/>
      <x:c r="W425" s="103"/>
      <x:c r="X425" s="103"/>
      <x:c r="Y425" s="103"/>
      <x:c r="Z425" s="103"/>
    </x:row>
    <x:row r="426">
      <x:c r="A426" s="103"/>
      <x:c r="B426" s="103"/>
      <x:c r="C426" s="103"/>
      <x:c r="D426" s="103"/>
      <x:c r="E426" s="103"/>
      <x:c r="F426" s="103"/>
      <x:c r="G426" s="103"/>
      <x:c r="H426" s="103"/>
      <x:c r="I426" s="103"/>
      <x:c r="J426" s="103"/>
      <x:c r="K426" s="103"/>
      <x:c r="L426" s="103"/>
      <x:c r="M426" s="103"/>
      <x:c r="N426" s="103"/>
      <x:c r="O426" s="103"/>
      <x:c r="P426" s="103"/>
      <x:c r="Q426" s="103"/>
      <x:c r="R426" s="103"/>
      <x:c r="S426" s="103"/>
      <x:c r="T426" s="103"/>
      <x:c r="U426" s="103"/>
      <x:c r="V426" s="103"/>
      <x:c r="W426" s="103"/>
      <x:c r="X426" s="103"/>
      <x:c r="Y426" s="103"/>
      <x:c r="Z426" s="103"/>
    </x:row>
    <x:row r="427">
      <x:c r="A427" s="103"/>
      <x:c r="B427" s="103"/>
      <x:c r="C427" s="103"/>
      <x:c r="D427" s="103"/>
      <x:c r="E427" s="103"/>
      <x:c r="F427" s="103"/>
      <x:c r="G427" s="103"/>
      <x:c r="H427" s="103"/>
      <x:c r="I427" s="103"/>
      <x:c r="J427" s="103"/>
      <x:c r="K427" s="103"/>
      <x:c r="L427" s="103"/>
      <x:c r="M427" s="103"/>
      <x:c r="N427" s="103"/>
      <x:c r="O427" s="103"/>
      <x:c r="P427" s="103"/>
      <x:c r="Q427" s="103"/>
      <x:c r="R427" s="103"/>
      <x:c r="S427" s="103"/>
      <x:c r="T427" s="103"/>
      <x:c r="U427" s="103"/>
      <x:c r="V427" s="103"/>
      <x:c r="W427" s="103"/>
      <x:c r="X427" s="103"/>
      <x:c r="Y427" s="103"/>
      <x:c r="Z427" s="103"/>
    </x:row>
    <x:row r="428">
      <x:c r="A428" s="103"/>
      <x:c r="B428" s="103"/>
      <x:c r="C428" s="103"/>
      <x:c r="D428" s="103"/>
      <x:c r="E428" s="103"/>
      <x:c r="F428" s="103"/>
      <x:c r="G428" s="103"/>
      <x:c r="H428" s="103"/>
      <x:c r="I428" s="103"/>
      <x:c r="J428" s="103"/>
      <x:c r="K428" s="103"/>
      <x:c r="L428" s="103"/>
      <x:c r="M428" s="103"/>
      <x:c r="N428" s="103"/>
      <x:c r="O428" s="103"/>
      <x:c r="P428" s="103"/>
      <x:c r="Q428" s="103"/>
      <x:c r="R428" s="103"/>
      <x:c r="S428" s="103"/>
      <x:c r="T428" s="103"/>
      <x:c r="U428" s="103"/>
      <x:c r="V428" s="103"/>
      <x:c r="W428" s="103"/>
      <x:c r="X428" s="103"/>
      <x:c r="Y428" s="103"/>
      <x:c r="Z428" s="103"/>
    </x:row>
    <x:row r="429">
      <x:c r="A429" s="103"/>
      <x:c r="B429" s="103"/>
      <x:c r="C429" s="103"/>
      <x:c r="D429" s="103"/>
      <x:c r="E429" s="103"/>
      <x:c r="F429" s="103"/>
      <x:c r="G429" s="103"/>
      <x:c r="H429" s="103"/>
      <x:c r="I429" s="103"/>
      <x:c r="J429" s="103"/>
      <x:c r="K429" s="103"/>
      <x:c r="L429" s="103"/>
      <x:c r="M429" s="103"/>
      <x:c r="N429" s="103"/>
      <x:c r="O429" s="103"/>
      <x:c r="P429" s="103"/>
      <x:c r="Q429" s="103"/>
      <x:c r="R429" s="103"/>
      <x:c r="S429" s="103"/>
      <x:c r="T429" s="103"/>
      <x:c r="U429" s="103"/>
      <x:c r="V429" s="103"/>
      <x:c r="W429" s="103"/>
      <x:c r="X429" s="103"/>
      <x:c r="Y429" s="103"/>
      <x:c r="Z429" s="103"/>
    </x:row>
    <x:row r="430">
      <x:c r="A430" s="103"/>
      <x:c r="B430" s="103"/>
      <x:c r="C430" s="103"/>
      <x:c r="D430" s="103"/>
      <x:c r="E430" s="103"/>
      <x:c r="F430" s="103"/>
      <x:c r="G430" s="103"/>
      <x:c r="H430" s="103"/>
      <x:c r="I430" s="103"/>
      <x:c r="J430" s="103"/>
      <x:c r="K430" s="103"/>
      <x:c r="L430" s="103"/>
      <x:c r="M430" s="103"/>
      <x:c r="N430" s="103"/>
      <x:c r="O430" s="103"/>
      <x:c r="P430" s="103"/>
      <x:c r="Q430" s="103"/>
      <x:c r="R430" s="103"/>
      <x:c r="S430" s="103"/>
      <x:c r="T430" s="103"/>
      <x:c r="U430" s="103"/>
      <x:c r="V430" s="103"/>
      <x:c r="W430" s="103"/>
      <x:c r="X430" s="103"/>
      <x:c r="Y430" s="103"/>
      <x:c r="Z430" s="103"/>
    </x:row>
    <x:row r="431">
      <x:c r="A431" s="103"/>
      <x:c r="B431" s="103"/>
      <x:c r="C431" s="103"/>
      <x:c r="D431" s="103"/>
      <x:c r="E431" s="103"/>
      <x:c r="F431" s="103"/>
      <x:c r="G431" s="103"/>
      <x:c r="H431" s="103"/>
      <x:c r="I431" s="103"/>
      <x:c r="J431" s="103"/>
      <x:c r="K431" s="103"/>
      <x:c r="L431" s="103"/>
      <x:c r="M431" s="103"/>
      <x:c r="N431" s="103"/>
      <x:c r="O431" s="103"/>
      <x:c r="P431" s="103"/>
      <x:c r="Q431" s="103"/>
      <x:c r="R431" s="103"/>
      <x:c r="S431" s="103"/>
      <x:c r="T431" s="103"/>
      <x:c r="U431" s="103"/>
      <x:c r="V431" s="103"/>
      <x:c r="W431" s="103"/>
      <x:c r="X431" s="103"/>
      <x:c r="Y431" s="103"/>
      <x:c r="Z431" s="103"/>
    </x:row>
    <x:row r="432">
      <x:c r="A432" s="103"/>
      <x:c r="B432" s="103"/>
      <x:c r="C432" s="103"/>
      <x:c r="D432" s="103"/>
      <x:c r="E432" s="103"/>
      <x:c r="F432" s="103"/>
      <x:c r="G432" s="103"/>
      <x:c r="H432" s="103"/>
      <x:c r="I432" s="103"/>
      <x:c r="J432" s="103"/>
      <x:c r="K432" s="103"/>
      <x:c r="L432" s="103"/>
      <x:c r="M432" s="103"/>
      <x:c r="N432" s="103"/>
      <x:c r="O432" s="103"/>
      <x:c r="P432" s="103"/>
      <x:c r="Q432" s="103"/>
      <x:c r="R432" s="103"/>
      <x:c r="S432" s="103"/>
      <x:c r="T432" s="103"/>
      <x:c r="U432" s="103"/>
      <x:c r="V432" s="103"/>
      <x:c r="W432" s="103"/>
      <x:c r="X432" s="103"/>
      <x:c r="Y432" s="103"/>
      <x:c r="Z432" s="103"/>
    </x:row>
    <x:row r="433">
      <x:c r="A433" s="103"/>
      <x:c r="B433" s="103"/>
      <x:c r="C433" s="103"/>
      <x:c r="D433" s="103"/>
      <x:c r="E433" s="103"/>
      <x:c r="F433" s="103"/>
      <x:c r="G433" s="103"/>
      <x:c r="H433" s="103"/>
      <x:c r="I433" s="103"/>
      <x:c r="J433" s="103"/>
      <x:c r="K433" s="103"/>
      <x:c r="L433" s="103"/>
      <x:c r="M433" s="103"/>
      <x:c r="N433" s="103"/>
      <x:c r="O433" s="103"/>
      <x:c r="P433" s="103"/>
      <x:c r="Q433" s="103"/>
      <x:c r="R433" s="103"/>
      <x:c r="S433" s="103"/>
      <x:c r="T433" s="103"/>
      <x:c r="U433" s="103"/>
      <x:c r="V433" s="103"/>
      <x:c r="W433" s="103"/>
      <x:c r="X433" s="103"/>
      <x:c r="Y433" s="103"/>
      <x:c r="Z433" s="103"/>
    </x:row>
    <x:row r="434">
      <x:c r="A434" s="103"/>
      <x:c r="B434" s="103"/>
      <x:c r="C434" s="103"/>
      <x:c r="D434" s="103"/>
      <x:c r="E434" s="103"/>
      <x:c r="F434" s="103"/>
      <x:c r="G434" s="103"/>
      <x:c r="H434" s="103"/>
      <x:c r="I434" s="103"/>
      <x:c r="J434" s="103"/>
      <x:c r="K434" s="103"/>
      <x:c r="L434" s="103"/>
      <x:c r="M434" s="103"/>
      <x:c r="N434" s="103"/>
      <x:c r="O434" s="103"/>
      <x:c r="P434" s="103"/>
      <x:c r="Q434" s="103"/>
      <x:c r="R434" s="103"/>
      <x:c r="S434" s="103"/>
      <x:c r="T434" s="103"/>
      <x:c r="U434" s="103"/>
      <x:c r="V434" s="103"/>
      <x:c r="W434" s="103"/>
      <x:c r="X434" s="103"/>
      <x:c r="Y434" s="103"/>
      <x:c r="Z434" s="103"/>
    </x:row>
    <x:row r="435">
      <x:c r="A435" s="103"/>
      <x:c r="B435" s="103"/>
      <x:c r="C435" s="103"/>
      <x:c r="D435" s="103"/>
      <x:c r="E435" s="103"/>
      <x:c r="F435" s="103"/>
      <x:c r="G435" s="103"/>
      <x:c r="H435" s="103"/>
      <x:c r="I435" s="103"/>
      <x:c r="J435" s="103"/>
      <x:c r="K435" s="103"/>
      <x:c r="L435" s="103"/>
      <x:c r="M435" s="103"/>
      <x:c r="N435" s="103"/>
      <x:c r="O435" s="103"/>
      <x:c r="P435" s="103"/>
      <x:c r="Q435" s="103"/>
      <x:c r="R435" s="103"/>
      <x:c r="S435" s="103"/>
      <x:c r="T435" s="103"/>
      <x:c r="U435" s="103"/>
      <x:c r="V435" s="103"/>
      <x:c r="W435" s="103"/>
      <x:c r="X435" s="103"/>
      <x:c r="Y435" s="103"/>
      <x:c r="Z435" s="103"/>
    </x:row>
    <x:row r="436">
      <x:c r="A436" s="103"/>
      <x:c r="B436" s="103"/>
      <x:c r="C436" s="103"/>
      <x:c r="D436" s="103"/>
      <x:c r="E436" s="103"/>
      <x:c r="F436" s="103"/>
      <x:c r="G436" s="103"/>
      <x:c r="H436" s="103"/>
      <x:c r="I436" s="103"/>
      <x:c r="J436" s="103"/>
      <x:c r="K436" s="103"/>
      <x:c r="L436" s="103"/>
      <x:c r="M436" s="103"/>
      <x:c r="N436" s="103"/>
      <x:c r="O436" s="103"/>
      <x:c r="P436" s="103"/>
      <x:c r="Q436" s="103"/>
      <x:c r="R436" s="103"/>
      <x:c r="S436" s="103"/>
      <x:c r="T436" s="103"/>
      <x:c r="U436" s="103"/>
      <x:c r="V436" s="103"/>
      <x:c r="W436" s="103"/>
      <x:c r="X436" s="103"/>
      <x:c r="Y436" s="103"/>
      <x:c r="Z436" s="103"/>
    </x:row>
    <x:row r="437">
      <x:c r="A437" s="103"/>
      <x:c r="B437" s="103"/>
      <x:c r="C437" s="103"/>
      <x:c r="D437" s="103"/>
      <x:c r="E437" s="103"/>
      <x:c r="F437" s="103"/>
      <x:c r="G437" s="103"/>
      <x:c r="H437" s="103"/>
      <x:c r="I437" s="103"/>
      <x:c r="J437" s="103"/>
      <x:c r="K437" s="103"/>
      <x:c r="L437" s="103"/>
      <x:c r="M437" s="103"/>
      <x:c r="N437" s="103"/>
      <x:c r="O437" s="103"/>
      <x:c r="P437" s="103"/>
      <x:c r="Q437" s="103"/>
      <x:c r="R437" s="103"/>
      <x:c r="S437" s="103"/>
      <x:c r="T437" s="103"/>
      <x:c r="U437" s="103"/>
      <x:c r="V437" s="103"/>
      <x:c r="W437" s="103"/>
      <x:c r="X437" s="103"/>
      <x:c r="Y437" s="103"/>
      <x:c r="Z437" s="103"/>
    </x:row>
    <x:row r="438">
      <x:c r="A438" s="103"/>
      <x:c r="B438" s="103"/>
      <x:c r="C438" s="103"/>
      <x:c r="D438" s="103"/>
      <x:c r="E438" s="103"/>
      <x:c r="F438" s="103"/>
      <x:c r="G438" s="103"/>
      <x:c r="H438" s="103"/>
      <x:c r="I438" s="103"/>
      <x:c r="J438" s="103"/>
      <x:c r="K438" s="103"/>
      <x:c r="L438" s="103"/>
      <x:c r="M438" s="103"/>
      <x:c r="N438" s="103"/>
      <x:c r="O438" s="103"/>
      <x:c r="P438" s="103"/>
      <x:c r="Q438" s="103"/>
      <x:c r="R438" s="103"/>
      <x:c r="S438" s="103"/>
      <x:c r="T438" s="103"/>
      <x:c r="U438" s="103"/>
      <x:c r="V438" s="103"/>
      <x:c r="W438" s="103"/>
      <x:c r="X438" s="103"/>
      <x:c r="Y438" s="103"/>
      <x:c r="Z438" s="103"/>
    </x:row>
    <x:row r="439">
      <x:c r="A439" s="103"/>
      <x:c r="B439" s="103"/>
      <x:c r="C439" s="103"/>
      <x:c r="D439" s="103"/>
      <x:c r="E439" s="103"/>
      <x:c r="F439" s="103"/>
      <x:c r="G439" s="103"/>
      <x:c r="H439" s="103"/>
      <x:c r="I439" s="103"/>
      <x:c r="J439" s="103"/>
      <x:c r="K439" s="103"/>
      <x:c r="L439" s="103"/>
      <x:c r="M439" s="103"/>
      <x:c r="N439" s="103"/>
      <x:c r="O439" s="103"/>
      <x:c r="P439" s="103"/>
      <x:c r="Q439" s="103"/>
      <x:c r="R439" s="103"/>
      <x:c r="S439" s="103"/>
      <x:c r="T439" s="103"/>
      <x:c r="U439" s="103"/>
      <x:c r="V439" s="103"/>
      <x:c r="W439" s="103"/>
      <x:c r="X439" s="103"/>
      <x:c r="Y439" s="103"/>
      <x:c r="Z439" s="103"/>
    </x:row>
    <x:row r="440">
      <x:c r="A440" s="103"/>
      <x:c r="B440" s="103"/>
      <x:c r="C440" s="103"/>
      <x:c r="D440" s="103"/>
      <x:c r="E440" s="103"/>
      <x:c r="F440" s="103"/>
      <x:c r="G440" s="103"/>
      <x:c r="H440" s="103"/>
      <x:c r="I440" s="103"/>
      <x:c r="J440" s="103"/>
      <x:c r="K440" s="103"/>
      <x:c r="L440" s="103"/>
      <x:c r="M440" s="103"/>
      <x:c r="N440" s="103"/>
      <x:c r="O440" s="103"/>
      <x:c r="P440" s="103"/>
      <x:c r="Q440" s="103"/>
      <x:c r="R440" s="103"/>
      <x:c r="S440" s="103"/>
      <x:c r="T440" s="103"/>
      <x:c r="U440" s="103"/>
      <x:c r="V440" s="103"/>
      <x:c r="W440" s="103"/>
      <x:c r="X440" s="103"/>
      <x:c r="Y440" s="103"/>
      <x:c r="Z440" s="103"/>
    </x:row>
    <x:row r="441">
      <x:c r="A441" s="103"/>
      <x:c r="B441" s="103"/>
      <x:c r="C441" s="103"/>
      <x:c r="D441" s="103"/>
      <x:c r="E441" s="103"/>
      <x:c r="F441" s="103"/>
      <x:c r="G441" s="103"/>
      <x:c r="H441" s="103"/>
      <x:c r="I441" s="103"/>
      <x:c r="J441" s="103"/>
      <x:c r="K441" s="103"/>
      <x:c r="L441" s="103"/>
      <x:c r="M441" s="103"/>
      <x:c r="N441" s="103"/>
      <x:c r="O441" s="103"/>
      <x:c r="P441" s="103"/>
      <x:c r="Q441" s="103"/>
      <x:c r="R441" s="103"/>
      <x:c r="S441" s="103"/>
      <x:c r="T441" s="103"/>
      <x:c r="U441" s="103"/>
      <x:c r="V441" s="103"/>
      <x:c r="W441" s="103"/>
      <x:c r="X441" s="103"/>
      <x:c r="Y441" s="103"/>
      <x:c r="Z441" s="103"/>
    </x:row>
    <x:row r="442">
      <x:c r="A442" s="103"/>
      <x:c r="B442" s="103"/>
      <x:c r="C442" s="103"/>
      <x:c r="D442" s="103"/>
      <x:c r="E442" s="103"/>
      <x:c r="F442" s="103"/>
      <x:c r="G442" s="103"/>
      <x:c r="H442" s="103"/>
      <x:c r="I442" s="103"/>
      <x:c r="J442" s="103"/>
      <x:c r="K442" s="103"/>
      <x:c r="L442" s="103"/>
      <x:c r="M442" s="103"/>
      <x:c r="N442" s="103"/>
      <x:c r="O442" s="103"/>
      <x:c r="P442" s="103"/>
      <x:c r="Q442" s="103"/>
      <x:c r="R442" s="103"/>
      <x:c r="S442" s="103"/>
      <x:c r="T442" s="103"/>
      <x:c r="U442" s="103"/>
      <x:c r="V442" s="103"/>
      <x:c r="W442" s="103"/>
      <x:c r="X442" s="103"/>
      <x:c r="Y442" s="103"/>
      <x:c r="Z442" s="103"/>
    </x:row>
    <x:row r="443">
      <x:c r="A443" s="103"/>
      <x:c r="B443" s="103"/>
      <x:c r="C443" s="103"/>
      <x:c r="D443" s="103"/>
      <x:c r="E443" s="103"/>
      <x:c r="F443" s="103"/>
      <x:c r="G443" s="103"/>
      <x:c r="H443" s="103"/>
      <x:c r="I443" s="103"/>
      <x:c r="J443" s="103"/>
      <x:c r="K443" s="103"/>
      <x:c r="L443" s="103"/>
      <x:c r="M443" s="103"/>
      <x:c r="N443" s="103"/>
      <x:c r="O443" s="103"/>
      <x:c r="P443" s="103"/>
      <x:c r="Q443" s="103"/>
      <x:c r="R443" s="103"/>
      <x:c r="S443" s="103"/>
      <x:c r="T443" s="103"/>
      <x:c r="U443" s="103"/>
      <x:c r="V443" s="103"/>
      <x:c r="W443" s="103"/>
      <x:c r="X443" s="103"/>
      <x:c r="Y443" s="103"/>
      <x:c r="Z443" s="103"/>
    </x:row>
    <x:row r="444">
      <x:c r="A444" s="103"/>
      <x:c r="B444" s="103"/>
      <x:c r="C444" s="103"/>
      <x:c r="D444" s="103"/>
      <x:c r="E444" s="103"/>
      <x:c r="F444" s="103"/>
      <x:c r="G444" s="103"/>
      <x:c r="H444" s="103"/>
      <x:c r="I444" s="103"/>
      <x:c r="J444" s="103"/>
      <x:c r="K444" s="103"/>
      <x:c r="L444" s="103"/>
      <x:c r="M444" s="103"/>
      <x:c r="N444" s="103"/>
      <x:c r="O444" s="103"/>
      <x:c r="P444" s="103"/>
      <x:c r="Q444" s="103"/>
      <x:c r="R444" s="103"/>
      <x:c r="S444" s="103"/>
      <x:c r="T444" s="103"/>
      <x:c r="U444" s="103"/>
      <x:c r="V444" s="103"/>
      <x:c r="W444" s="103"/>
      <x:c r="X444" s="103"/>
      <x:c r="Y444" s="103"/>
      <x:c r="Z444" s="103"/>
    </x:row>
    <x:row r="445">
      <x:c r="A445" s="103"/>
      <x:c r="B445" s="103"/>
      <x:c r="C445" s="103"/>
      <x:c r="D445" s="103"/>
      <x:c r="E445" s="103"/>
      <x:c r="F445" s="103"/>
      <x:c r="G445" s="103"/>
      <x:c r="H445" s="103"/>
      <x:c r="I445" s="103"/>
      <x:c r="J445" s="103"/>
      <x:c r="K445" s="103"/>
      <x:c r="L445" s="103"/>
      <x:c r="M445" s="103"/>
      <x:c r="N445" s="103"/>
      <x:c r="O445" s="103"/>
      <x:c r="P445" s="103"/>
      <x:c r="Q445" s="103"/>
      <x:c r="R445" s="103"/>
      <x:c r="S445" s="103"/>
      <x:c r="T445" s="103"/>
      <x:c r="U445" s="103"/>
      <x:c r="V445" s="103"/>
      <x:c r="W445" s="103"/>
      <x:c r="X445" s="103"/>
      <x:c r="Y445" s="103"/>
      <x:c r="Z445" s="103"/>
    </x:row>
    <x:row r="446">
      <x:c r="A446" s="103"/>
      <x:c r="B446" s="103"/>
      <x:c r="C446" s="103"/>
      <x:c r="D446" s="103"/>
      <x:c r="E446" s="103"/>
      <x:c r="F446" s="103"/>
      <x:c r="G446" s="103"/>
      <x:c r="H446" s="103"/>
      <x:c r="I446" s="103"/>
      <x:c r="J446" s="103"/>
      <x:c r="K446" s="103"/>
      <x:c r="L446" s="103"/>
      <x:c r="M446" s="103"/>
      <x:c r="N446" s="103"/>
      <x:c r="O446" s="103"/>
      <x:c r="P446" s="103"/>
      <x:c r="Q446" s="103"/>
      <x:c r="R446" s="103"/>
      <x:c r="S446" s="103"/>
      <x:c r="T446" s="103"/>
      <x:c r="U446" s="103"/>
      <x:c r="V446" s="103"/>
      <x:c r="W446" s="103"/>
      <x:c r="X446" s="103"/>
      <x:c r="Y446" s="103"/>
      <x:c r="Z446" s="103"/>
    </x:row>
    <x:row r="447">
      <x:c r="A447" s="103"/>
      <x:c r="B447" s="103"/>
      <x:c r="C447" s="103"/>
      <x:c r="D447" s="103"/>
      <x:c r="E447" s="103"/>
      <x:c r="F447" s="103"/>
      <x:c r="G447" s="103"/>
      <x:c r="H447" s="103"/>
      <x:c r="I447" s="103"/>
      <x:c r="J447" s="103"/>
      <x:c r="K447" s="103"/>
      <x:c r="L447" s="103"/>
      <x:c r="M447" s="103"/>
      <x:c r="N447" s="103"/>
      <x:c r="O447" s="103"/>
      <x:c r="P447" s="103"/>
      <x:c r="Q447" s="103"/>
      <x:c r="R447" s="103"/>
      <x:c r="S447" s="103"/>
      <x:c r="T447" s="103"/>
      <x:c r="U447" s="103"/>
      <x:c r="V447" s="103"/>
      <x:c r="W447" s="103"/>
      <x:c r="X447" s="103"/>
      <x:c r="Y447" s="103"/>
      <x:c r="Z447" s="103"/>
    </x:row>
    <x:row r="448">
      <x:c r="A448" s="103"/>
      <x:c r="B448" s="103"/>
      <x:c r="C448" s="103"/>
      <x:c r="D448" s="103"/>
      <x:c r="E448" s="103"/>
      <x:c r="F448" s="103"/>
      <x:c r="G448" s="103"/>
      <x:c r="H448" s="103"/>
      <x:c r="I448" s="103"/>
      <x:c r="J448" s="103"/>
      <x:c r="K448" s="103"/>
      <x:c r="L448" s="103"/>
      <x:c r="M448" s="103"/>
      <x:c r="N448" s="103"/>
      <x:c r="O448" s="103"/>
      <x:c r="P448" s="103"/>
      <x:c r="Q448" s="103"/>
      <x:c r="R448" s="103"/>
      <x:c r="S448" s="103"/>
      <x:c r="T448" s="103"/>
      <x:c r="U448" s="103"/>
      <x:c r="V448" s="103"/>
      <x:c r="W448" s="103"/>
      <x:c r="X448" s="103"/>
      <x:c r="Y448" s="103"/>
      <x:c r="Z448" s="103"/>
    </x:row>
    <x:row r="449">
      <x:c r="A449" s="103"/>
      <x:c r="B449" s="103"/>
      <x:c r="C449" s="103"/>
      <x:c r="D449" s="103"/>
      <x:c r="E449" s="103"/>
      <x:c r="F449" s="103"/>
      <x:c r="G449" s="103"/>
      <x:c r="H449" s="103"/>
      <x:c r="I449" s="103"/>
      <x:c r="J449" s="103"/>
      <x:c r="K449" s="103"/>
      <x:c r="L449" s="103"/>
      <x:c r="M449" s="103"/>
      <x:c r="N449" s="103"/>
      <x:c r="O449" s="103"/>
      <x:c r="P449" s="103"/>
      <x:c r="Q449" s="103"/>
      <x:c r="R449" s="103"/>
      <x:c r="S449" s="103"/>
      <x:c r="T449" s="103"/>
      <x:c r="U449" s="103"/>
      <x:c r="V449" s="103"/>
      <x:c r="W449" s="103"/>
      <x:c r="X449" s="103"/>
      <x:c r="Y449" s="103"/>
      <x:c r="Z449" s="103"/>
    </x:row>
    <x:row r="450">
      <x:c r="A450" s="103"/>
      <x:c r="B450" s="103"/>
      <x:c r="C450" s="103"/>
      <x:c r="D450" s="103"/>
      <x:c r="E450" s="103"/>
      <x:c r="F450" s="103"/>
      <x:c r="G450" s="103"/>
      <x:c r="H450" s="103"/>
      <x:c r="I450" s="103"/>
      <x:c r="J450" s="103"/>
      <x:c r="K450" s="103"/>
      <x:c r="L450" s="103"/>
      <x:c r="M450" s="103"/>
      <x:c r="N450" s="103"/>
      <x:c r="O450" s="103"/>
      <x:c r="P450" s="103"/>
      <x:c r="Q450" s="103"/>
      <x:c r="R450" s="103"/>
      <x:c r="S450" s="103"/>
      <x:c r="T450" s="103"/>
      <x:c r="U450" s="103"/>
      <x:c r="V450" s="103"/>
      <x:c r="W450" s="103"/>
      <x:c r="X450" s="103"/>
      <x:c r="Y450" s="103"/>
      <x:c r="Z450" s="103"/>
    </x:row>
    <x:row r="451">
      <x:c r="A451" s="103"/>
      <x:c r="B451" s="103"/>
      <x:c r="C451" s="103"/>
      <x:c r="D451" s="103"/>
      <x:c r="E451" s="103"/>
      <x:c r="F451" s="103"/>
      <x:c r="G451" s="103"/>
      <x:c r="H451" s="103"/>
      <x:c r="I451" s="103"/>
      <x:c r="J451" s="103"/>
      <x:c r="K451" s="103"/>
      <x:c r="L451" s="103"/>
      <x:c r="M451" s="103"/>
      <x:c r="N451" s="103"/>
      <x:c r="O451" s="103"/>
      <x:c r="P451" s="103"/>
      <x:c r="Q451" s="103"/>
      <x:c r="R451" s="103"/>
      <x:c r="S451" s="103"/>
      <x:c r="T451" s="103"/>
      <x:c r="U451" s="103"/>
      <x:c r="V451" s="103"/>
      <x:c r="W451" s="103"/>
      <x:c r="X451" s="103"/>
      <x:c r="Y451" s="103"/>
      <x:c r="Z451" s="103"/>
    </x:row>
    <x:row r="452">
      <x:c r="A452" s="103"/>
      <x:c r="B452" s="103"/>
      <x:c r="C452" s="103"/>
      <x:c r="D452" s="103"/>
      <x:c r="E452" s="103"/>
      <x:c r="F452" s="103"/>
      <x:c r="G452" s="103"/>
      <x:c r="H452" s="103"/>
      <x:c r="I452" s="103"/>
      <x:c r="J452" s="103"/>
      <x:c r="K452" s="103"/>
      <x:c r="L452" s="103"/>
      <x:c r="M452" s="103"/>
      <x:c r="N452" s="103"/>
      <x:c r="O452" s="103"/>
      <x:c r="P452" s="103"/>
      <x:c r="Q452" s="103"/>
      <x:c r="R452" s="103"/>
      <x:c r="S452" s="103"/>
      <x:c r="T452" s="103"/>
      <x:c r="U452" s="103"/>
      <x:c r="V452" s="103"/>
      <x:c r="W452" s="103"/>
      <x:c r="X452" s="103"/>
      <x:c r="Y452" s="103"/>
      <x:c r="Z452" s="103"/>
    </x:row>
    <x:row r="453">
      <x:c r="A453" s="103"/>
      <x:c r="B453" s="103"/>
      <x:c r="C453" s="103"/>
      <x:c r="D453" s="103"/>
      <x:c r="E453" s="103"/>
      <x:c r="F453" s="103"/>
      <x:c r="G453" s="103"/>
      <x:c r="H453" s="103"/>
      <x:c r="I453" s="103"/>
      <x:c r="J453" s="103"/>
      <x:c r="K453" s="103"/>
      <x:c r="L453" s="103"/>
      <x:c r="M453" s="103"/>
      <x:c r="N453" s="103"/>
      <x:c r="O453" s="103"/>
      <x:c r="P453" s="103"/>
      <x:c r="Q453" s="103"/>
      <x:c r="R453" s="103"/>
      <x:c r="S453" s="103"/>
      <x:c r="T453" s="103"/>
      <x:c r="U453" s="103"/>
      <x:c r="V453" s="103"/>
      <x:c r="W453" s="103"/>
      <x:c r="X453" s="103"/>
      <x:c r="Y453" s="103"/>
      <x:c r="Z453" s="103"/>
    </x:row>
    <x:row r="454">
      <x:c r="A454" s="103"/>
      <x:c r="B454" s="103"/>
      <x:c r="C454" s="103"/>
      <x:c r="D454" s="103"/>
      <x:c r="E454" s="103"/>
      <x:c r="F454" s="103"/>
      <x:c r="G454" s="103"/>
      <x:c r="H454" s="103"/>
      <x:c r="I454" s="103"/>
      <x:c r="J454" s="103"/>
      <x:c r="K454" s="103"/>
      <x:c r="L454" s="103"/>
      <x:c r="M454" s="103"/>
      <x:c r="N454" s="103"/>
      <x:c r="O454" s="103"/>
      <x:c r="P454" s="103"/>
      <x:c r="Q454" s="103"/>
      <x:c r="R454" s="103"/>
      <x:c r="S454" s="103"/>
      <x:c r="T454" s="103"/>
      <x:c r="U454" s="103"/>
      <x:c r="V454" s="103"/>
      <x:c r="W454" s="103"/>
      <x:c r="X454" s="103"/>
      <x:c r="Y454" s="103"/>
      <x:c r="Z454" s="103"/>
    </x:row>
    <x:row r="455">
      <x:c r="A455" s="103"/>
      <x:c r="B455" s="103"/>
      <x:c r="C455" s="103"/>
      <x:c r="D455" s="103"/>
      <x:c r="E455" s="103"/>
      <x:c r="F455" s="103"/>
      <x:c r="G455" s="103"/>
      <x:c r="H455" s="103"/>
      <x:c r="I455" s="103"/>
      <x:c r="J455" s="103"/>
      <x:c r="K455" s="103"/>
      <x:c r="L455" s="103"/>
      <x:c r="M455" s="103"/>
      <x:c r="N455" s="103"/>
      <x:c r="O455" s="103"/>
      <x:c r="P455" s="103"/>
      <x:c r="Q455" s="103"/>
      <x:c r="R455" s="103"/>
      <x:c r="S455" s="103"/>
      <x:c r="T455" s="103"/>
      <x:c r="U455" s="103"/>
      <x:c r="V455" s="103"/>
      <x:c r="W455" s="103"/>
      <x:c r="X455" s="103"/>
      <x:c r="Y455" s="103"/>
      <x:c r="Z455" s="103"/>
    </x:row>
    <x:row r="456">
      <x:c r="A456" s="103"/>
      <x:c r="B456" s="103"/>
      <x:c r="C456" s="103"/>
      <x:c r="D456" s="103"/>
      <x:c r="E456" s="103"/>
      <x:c r="F456" s="103"/>
      <x:c r="G456" s="103"/>
      <x:c r="H456" s="103"/>
      <x:c r="I456" s="103"/>
      <x:c r="J456" s="103"/>
      <x:c r="K456" s="103"/>
      <x:c r="L456" s="103"/>
      <x:c r="M456" s="103"/>
      <x:c r="N456" s="103"/>
      <x:c r="O456" s="103"/>
      <x:c r="P456" s="103"/>
      <x:c r="Q456" s="103"/>
      <x:c r="R456" s="103"/>
      <x:c r="S456" s="103"/>
      <x:c r="T456" s="103"/>
      <x:c r="U456" s="103"/>
      <x:c r="V456" s="103"/>
      <x:c r="W456" s="103"/>
      <x:c r="X456" s="103"/>
      <x:c r="Y456" s="103"/>
      <x:c r="Z456" s="103"/>
    </x:row>
    <x:row r="457">
      <x:c r="A457" s="103"/>
      <x:c r="B457" s="103"/>
      <x:c r="C457" s="103"/>
      <x:c r="D457" s="103"/>
      <x:c r="E457" s="103"/>
      <x:c r="F457" s="103"/>
      <x:c r="G457" s="103"/>
      <x:c r="H457" s="103"/>
      <x:c r="I457" s="103"/>
      <x:c r="J457" s="103"/>
      <x:c r="K457" s="103"/>
      <x:c r="L457" s="103"/>
      <x:c r="M457" s="103"/>
      <x:c r="N457" s="103"/>
      <x:c r="O457" s="103"/>
      <x:c r="P457" s="103"/>
      <x:c r="Q457" s="103"/>
      <x:c r="R457" s="103"/>
      <x:c r="S457" s="103"/>
      <x:c r="T457" s="103"/>
      <x:c r="U457" s="103"/>
      <x:c r="V457" s="103"/>
      <x:c r="W457" s="103"/>
      <x:c r="X457" s="103"/>
      <x:c r="Y457" s="103"/>
      <x:c r="Z457" s="103"/>
    </x:row>
    <x:row r="458">
      <x:c r="A458" s="103"/>
      <x:c r="B458" s="103"/>
      <x:c r="C458" s="103"/>
      <x:c r="D458" s="103"/>
      <x:c r="E458" s="103"/>
      <x:c r="F458" s="103"/>
      <x:c r="G458" s="103"/>
      <x:c r="H458" s="103"/>
      <x:c r="I458" s="103"/>
      <x:c r="J458" s="103"/>
      <x:c r="K458" s="103"/>
      <x:c r="L458" s="103"/>
      <x:c r="M458" s="103"/>
      <x:c r="N458" s="103"/>
      <x:c r="O458" s="103"/>
      <x:c r="P458" s="103"/>
      <x:c r="Q458" s="103"/>
      <x:c r="R458" s="103"/>
      <x:c r="S458" s="103"/>
      <x:c r="T458" s="103"/>
      <x:c r="U458" s="103"/>
      <x:c r="V458" s="103"/>
      <x:c r="W458" s="103"/>
      <x:c r="X458" s="103"/>
      <x:c r="Y458" s="103"/>
      <x:c r="Z458" s="103"/>
    </x:row>
    <x:row r="459">
      <x:c r="A459" s="103"/>
      <x:c r="B459" s="103"/>
      <x:c r="C459" s="103"/>
      <x:c r="D459" s="103"/>
      <x:c r="E459" s="103"/>
      <x:c r="F459" s="103"/>
      <x:c r="G459" s="103"/>
      <x:c r="H459" s="103"/>
      <x:c r="I459" s="103"/>
      <x:c r="J459" s="103"/>
      <x:c r="K459" s="103"/>
      <x:c r="L459" s="103"/>
      <x:c r="M459" s="103"/>
      <x:c r="N459" s="103"/>
      <x:c r="O459" s="103"/>
      <x:c r="P459" s="103"/>
      <x:c r="Q459" s="103"/>
      <x:c r="R459" s="103"/>
      <x:c r="S459" s="103"/>
      <x:c r="T459" s="103"/>
      <x:c r="U459" s="103"/>
      <x:c r="V459" s="103"/>
      <x:c r="W459" s="103"/>
      <x:c r="X459" s="103"/>
      <x:c r="Y459" s="103"/>
      <x:c r="Z459" s="103"/>
    </x:row>
    <x:row r="460">
      <x:c r="A460" s="103"/>
      <x:c r="B460" s="103"/>
      <x:c r="C460" s="103"/>
      <x:c r="D460" s="103"/>
      <x:c r="E460" s="103"/>
      <x:c r="F460" s="103"/>
      <x:c r="G460" s="103"/>
      <x:c r="H460" s="103"/>
      <x:c r="I460" s="103"/>
      <x:c r="J460" s="103"/>
      <x:c r="K460" s="103"/>
      <x:c r="L460" s="103"/>
      <x:c r="M460" s="103"/>
      <x:c r="N460" s="103"/>
      <x:c r="O460" s="103"/>
      <x:c r="P460" s="103"/>
      <x:c r="Q460" s="103"/>
      <x:c r="R460" s="103"/>
      <x:c r="S460" s="103"/>
      <x:c r="T460" s="103"/>
      <x:c r="U460" s="103"/>
      <x:c r="V460" s="103"/>
      <x:c r="W460" s="103"/>
      <x:c r="X460" s="103"/>
      <x:c r="Y460" s="103"/>
      <x:c r="Z460" s="103"/>
    </x:row>
    <x:row r="461">
      <x:c r="A461" s="103"/>
      <x:c r="B461" s="103"/>
      <x:c r="C461" s="103"/>
      <x:c r="D461" s="103"/>
      <x:c r="E461" s="103"/>
      <x:c r="F461" s="103"/>
      <x:c r="G461" s="103"/>
      <x:c r="H461" s="103"/>
      <x:c r="I461" s="103"/>
      <x:c r="J461" s="103"/>
      <x:c r="K461" s="103"/>
      <x:c r="L461" s="103"/>
      <x:c r="M461" s="103"/>
      <x:c r="N461" s="103"/>
      <x:c r="O461" s="103"/>
      <x:c r="P461" s="103"/>
      <x:c r="Q461" s="103"/>
      <x:c r="R461" s="103"/>
      <x:c r="S461" s="103"/>
      <x:c r="T461" s="103"/>
      <x:c r="U461" s="103"/>
      <x:c r="V461" s="103"/>
      <x:c r="W461" s="103"/>
      <x:c r="X461" s="103"/>
      <x:c r="Y461" s="103"/>
      <x:c r="Z461" s="103"/>
    </x:row>
    <x:row r="462">
      <x:c r="A462" s="103"/>
      <x:c r="B462" s="103"/>
      <x:c r="C462" s="103"/>
      <x:c r="D462" s="103"/>
      <x:c r="E462" s="103"/>
      <x:c r="F462" s="103"/>
      <x:c r="G462" s="103"/>
      <x:c r="H462" s="103"/>
      <x:c r="I462" s="103"/>
      <x:c r="J462" s="103"/>
      <x:c r="K462" s="103"/>
      <x:c r="L462" s="103"/>
      <x:c r="M462" s="103"/>
      <x:c r="N462" s="103"/>
      <x:c r="O462" s="103"/>
      <x:c r="P462" s="103"/>
      <x:c r="Q462" s="103"/>
      <x:c r="R462" s="103"/>
      <x:c r="S462" s="103"/>
      <x:c r="T462" s="103"/>
      <x:c r="U462" s="103"/>
      <x:c r="V462" s="103"/>
      <x:c r="W462" s="103"/>
      <x:c r="X462" s="103"/>
      <x:c r="Y462" s="103"/>
      <x:c r="Z462" s="103"/>
    </x:row>
    <x:row r="463">
      <x:c r="A463" s="103"/>
      <x:c r="B463" s="103"/>
      <x:c r="C463" s="103"/>
      <x:c r="D463" s="103"/>
      <x:c r="E463" s="103"/>
      <x:c r="F463" s="103"/>
      <x:c r="G463" s="103"/>
      <x:c r="H463" s="103"/>
      <x:c r="I463" s="103"/>
      <x:c r="J463" s="103"/>
      <x:c r="K463" s="103"/>
      <x:c r="L463" s="103"/>
      <x:c r="M463" s="103"/>
      <x:c r="N463" s="103"/>
      <x:c r="O463" s="103"/>
      <x:c r="P463" s="103"/>
      <x:c r="Q463" s="103"/>
      <x:c r="R463" s="103"/>
      <x:c r="S463" s="103"/>
      <x:c r="T463" s="103"/>
      <x:c r="U463" s="103"/>
      <x:c r="V463" s="103"/>
      <x:c r="W463" s="103"/>
      <x:c r="X463" s="103"/>
      <x:c r="Y463" s="103"/>
      <x:c r="Z463" s="103"/>
    </x:row>
    <x:row r="464">
      <x:c r="A464" s="103"/>
      <x:c r="B464" s="103"/>
      <x:c r="C464" s="103"/>
      <x:c r="D464" s="103"/>
      <x:c r="E464" s="103"/>
      <x:c r="F464" s="103"/>
      <x:c r="G464" s="103"/>
      <x:c r="H464" s="103"/>
      <x:c r="I464" s="103"/>
      <x:c r="J464" s="103"/>
      <x:c r="K464" s="103"/>
      <x:c r="L464" s="103"/>
      <x:c r="M464" s="103"/>
      <x:c r="N464" s="103"/>
      <x:c r="O464" s="103"/>
      <x:c r="P464" s="103"/>
      <x:c r="Q464" s="103"/>
      <x:c r="R464" s="103"/>
      <x:c r="S464" s="103"/>
      <x:c r="T464" s="103"/>
      <x:c r="U464" s="103"/>
      <x:c r="V464" s="103"/>
      <x:c r="W464" s="103"/>
      <x:c r="X464" s="103"/>
      <x:c r="Y464" s="103"/>
      <x:c r="Z464" s="103"/>
    </x:row>
    <x:row r="465">
      <x:c r="A465" s="103"/>
      <x:c r="B465" s="103"/>
      <x:c r="C465" s="103"/>
      <x:c r="D465" s="103"/>
      <x:c r="E465" s="103"/>
      <x:c r="F465" s="103"/>
      <x:c r="G465" s="103"/>
      <x:c r="H465" s="103"/>
      <x:c r="I465" s="103"/>
      <x:c r="J465" s="103"/>
      <x:c r="K465" s="103"/>
      <x:c r="L465" s="103"/>
      <x:c r="M465" s="103"/>
      <x:c r="N465" s="103"/>
      <x:c r="O465" s="103"/>
      <x:c r="P465" s="103"/>
      <x:c r="Q465" s="103"/>
      <x:c r="R465" s="103"/>
      <x:c r="S465" s="103"/>
      <x:c r="T465" s="103"/>
      <x:c r="U465" s="103"/>
      <x:c r="V465" s="103"/>
      <x:c r="W465" s="103"/>
      <x:c r="X465" s="103"/>
      <x:c r="Y465" s="103"/>
      <x:c r="Z465" s="103"/>
    </x:row>
    <x:row r="466">
      <x:c r="A466" s="103"/>
      <x:c r="B466" s="103"/>
      <x:c r="C466" s="103"/>
      <x:c r="D466" s="103"/>
      <x:c r="E466" s="103"/>
      <x:c r="F466" s="103"/>
      <x:c r="G466" s="103"/>
      <x:c r="H466" s="103"/>
      <x:c r="I466" s="103"/>
      <x:c r="J466" s="103"/>
      <x:c r="K466" s="103"/>
      <x:c r="L466" s="103"/>
      <x:c r="M466" s="103"/>
      <x:c r="N466" s="103"/>
      <x:c r="O466" s="103"/>
      <x:c r="P466" s="103"/>
      <x:c r="Q466" s="103"/>
      <x:c r="R466" s="103"/>
      <x:c r="S466" s="103"/>
      <x:c r="T466" s="103"/>
      <x:c r="U466" s="103"/>
      <x:c r="V466" s="103"/>
      <x:c r="W466" s="103"/>
      <x:c r="X466" s="103"/>
      <x:c r="Y466" s="103"/>
      <x:c r="Z466" s="103"/>
    </x:row>
    <x:row r="467">
      <x:c r="A467" s="103"/>
      <x:c r="B467" s="103"/>
      <x:c r="C467" s="103"/>
      <x:c r="D467" s="103"/>
      <x:c r="E467" s="103"/>
      <x:c r="F467" s="103"/>
      <x:c r="G467" s="103"/>
      <x:c r="H467" s="103"/>
      <x:c r="I467" s="103"/>
      <x:c r="J467" s="103"/>
      <x:c r="K467" s="103"/>
      <x:c r="L467" s="103"/>
      <x:c r="M467" s="103"/>
      <x:c r="N467" s="103"/>
      <x:c r="O467" s="103"/>
      <x:c r="P467" s="103"/>
      <x:c r="Q467" s="103"/>
      <x:c r="R467" s="103"/>
      <x:c r="S467" s="103"/>
      <x:c r="T467" s="103"/>
      <x:c r="U467" s="103"/>
      <x:c r="V467" s="103"/>
      <x:c r="W467" s="103"/>
      <x:c r="X467" s="103"/>
      <x:c r="Y467" s="103"/>
      <x:c r="Z467" s="103"/>
    </x:row>
    <x:row r="468">
      <x:c r="A468" s="103"/>
      <x:c r="B468" s="103"/>
      <x:c r="C468" s="103"/>
      <x:c r="D468" s="103"/>
      <x:c r="E468" s="103"/>
      <x:c r="F468" s="103"/>
      <x:c r="G468" s="103"/>
      <x:c r="H468" s="103"/>
      <x:c r="I468" s="103"/>
      <x:c r="J468" s="103"/>
      <x:c r="K468" s="103"/>
      <x:c r="L468" s="103"/>
      <x:c r="M468" s="103"/>
      <x:c r="N468" s="103"/>
      <x:c r="O468" s="103"/>
      <x:c r="P468" s="103"/>
      <x:c r="Q468" s="103"/>
      <x:c r="R468" s="103"/>
      <x:c r="S468" s="103"/>
      <x:c r="T468" s="103"/>
      <x:c r="U468" s="103"/>
      <x:c r="V468" s="103"/>
      <x:c r="W468" s="103"/>
      <x:c r="X468" s="103"/>
      <x:c r="Y468" s="103"/>
      <x:c r="Z468" s="103"/>
    </x:row>
    <x:row r="469">
      <x:c r="A469" s="103"/>
      <x:c r="B469" s="103"/>
      <x:c r="C469" s="103"/>
      <x:c r="D469" s="103"/>
      <x:c r="E469" s="103"/>
      <x:c r="F469" s="103"/>
      <x:c r="G469" s="103"/>
      <x:c r="H469" s="103"/>
      <x:c r="I469" s="103"/>
      <x:c r="J469" s="103"/>
      <x:c r="K469" s="103"/>
      <x:c r="L469" s="103"/>
      <x:c r="M469" s="103"/>
      <x:c r="N469" s="103"/>
      <x:c r="O469" s="103"/>
      <x:c r="P469" s="103"/>
      <x:c r="Q469" s="103"/>
      <x:c r="R469" s="103"/>
      <x:c r="S469" s="103"/>
      <x:c r="T469" s="103"/>
      <x:c r="U469" s="103"/>
      <x:c r="V469" s="103"/>
      <x:c r="W469" s="103"/>
      <x:c r="X469" s="103"/>
      <x:c r="Y469" s="103"/>
      <x:c r="Z469" s="103"/>
    </x:row>
    <x:row r="470">
      <x:c r="A470" s="103"/>
      <x:c r="B470" s="103"/>
      <x:c r="C470" s="103"/>
      <x:c r="D470" s="103"/>
      <x:c r="E470" s="103"/>
      <x:c r="F470" s="103"/>
      <x:c r="G470" s="103"/>
      <x:c r="H470" s="103"/>
      <x:c r="I470" s="103"/>
      <x:c r="J470" s="103"/>
      <x:c r="K470" s="103"/>
      <x:c r="L470" s="103"/>
      <x:c r="M470" s="103"/>
      <x:c r="N470" s="103"/>
      <x:c r="O470" s="103"/>
      <x:c r="P470" s="103"/>
      <x:c r="Q470" s="103"/>
      <x:c r="R470" s="103"/>
      <x:c r="S470" s="103"/>
      <x:c r="T470" s="103"/>
      <x:c r="U470" s="103"/>
      <x:c r="V470" s="103"/>
      <x:c r="W470" s="103"/>
      <x:c r="X470" s="103"/>
      <x:c r="Y470" s="103"/>
      <x:c r="Z470" s="103"/>
    </x:row>
    <x:row r="471">
      <x:c r="A471" s="103"/>
      <x:c r="B471" s="103"/>
      <x:c r="C471" s="103"/>
      <x:c r="D471" s="103"/>
      <x:c r="E471" s="103"/>
      <x:c r="F471" s="103"/>
      <x:c r="G471" s="103"/>
      <x:c r="H471" s="103"/>
      <x:c r="I471" s="103"/>
      <x:c r="J471" s="103"/>
      <x:c r="K471" s="103"/>
      <x:c r="L471" s="103"/>
      <x:c r="M471" s="103"/>
      <x:c r="N471" s="103"/>
      <x:c r="O471" s="103"/>
      <x:c r="P471" s="103"/>
      <x:c r="Q471" s="103"/>
      <x:c r="R471" s="103"/>
      <x:c r="S471" s="103"/>
      <x:c r="T471" s="103"/>
      <x:c r="U471" s="103"/>
      <x:c r="V471" s="103"/>
      <x:c r="W471" s="103"/>
      <x:c r="X471" s="103"/>
      <x:c r="Y471" s="103"/>
      <x:c r="Z471" s="103"/>
    </x:row>
    <x:row r="472">
      <x:c r="A472" s="103"/>
      <x:c r="B472" s="103"/>
      <x:c r="C472" s="103"/>
      <x:c r="D472" s="103"/>
      <x:c r="E472" s="103"/>
      <x:c r="F472" s="103"/>
      <x:c r="G472" s="103"/>
      <x:c r="H472" s="103"/>
      <x:c r="I472" s="103"/>
      <x:c r="J472" s="103"/>
      <x:c r="K472" s="103"/>
      <x:c r="L472" s="103"/>
      <x:c r="M472" s="103"/>
      <x:c r="N472" s="103"/>
      <x:c r="O472" s="103"/>
      <x:c r="P472" s="103"/>
      <x:c r="Q472" s="103"/>
      <x:c r="R472" s="103"/>
      <x:c r="S472" s="103"/>
      <x:c r="T472" s="103"/>
      <x:c r="U472" s="103"/>
      <x:c r="V472" s="103"/>
      <x:c r="W472" s="103"/>
      <x:c r="X472" s="103"/>
      <x:c r="Y472" s="103"/>
      <x:c r="Z472" s="103"/>
    </x:row>
    <x:row r="473">
      <x:c r="A473" s="103"/>
      <x:c r="B473" s="103"/>
      <x:c r="C473" s="103"/>
      <x:c r="D473" s="103"/>
      <x:c r="E473" s="103"/>
      <x:c r="F473" s="103"/>
      <x:c r="G473" s="103"/>
      <x:c r="H473" s="103"/>
      <x:c r="I473" s="103"/>
      <x:c r="J473" s="103"/>
      <x:c r="K473" s="103"/>
      <x:c r="L473" s="103"/>
      <x:c r="M473" s="103"/>
      <x:c r="N473" s="103"/>
      <x:c r="O473" s="103"/>
      <x:c r="P473" s="103"/>
      <x:c r="Q473" s="103"/>
      <x:c r="R473" s="103"/>
      <x:c r="S473" s="103"/>
      <x:c r="T473" s="103"/>
      <x:c r="U473" s="103"/>
      <x:c r="V473" s="103"/>
      <x:c r="W473" s="103"/>
      <x:c r="X473" s="103"/>
      <x:c r="Y473" s="103"/>
      <x:c r="Z473" s="103"/>
    </x:row>
    <x:row r="474">
      <x:c r="A474" s="103"/>
      <x:c r="B474" s="103"/>
      <x:c r="C474" s="103"/>
      <x:c r="D474" s="103"/>
      <x:c r="E474" s="103"/>
      <x:c r="F474" s="103"/>
      <x:c r="G474" s="103"/>
      <x:c r="H474" s="103"/>
      <x:c r="I474" s="103"/>
      <x:c r="J474" s="103"/>
      <x:c r="K474" s="103"/>
      <x:c r="L474" s="103"/>
      <x:c r="M474" s="103"/>
      <x:c r="N474" s="103"/>
      <x:c r="O474" s="103"/>
      <x:c r="P474" s="103"/>
      <x:c r="Q474" s="103"/>
      <x:c r="R474" s="103"/>
      <x:c r="S474" s="103"/>
      <x:c r="T474" s="103"/>
      <x:c r="U474" s="103"/>
      <x:c r="V474" s="103"/>
      <x:c r="W474" s="103"/>
      <x:c r="X474" s="103"/>
      <x:c r="Y474" s="103"/>
      <x:c r="Z474" s="103"/>
    </x:row>
    <x:row r="475">
      <x:c r="A475" s="103"/>
      <x:c r="B475" s="103"/>
      <x:c r="C475" s="103"/>
      <x:c r="D475" s="103"/>
      <x:c r="E475" s="103"/>
      <x:c r="F475" s="103"/>
      <x:c r="G475" s="103"/>
      <x:c r="H475" s="103"/>
      <x:c r="I475" s="103"/>
      <x:c r="J475" s="103"/>
      <x:c r="K475" s="103"/>
      <x:c r="L475" s="103"/>
      <x:c r="M475" s="103"/>
      <x:c r="N475" s="103"/>
      <x:c r="O475" s="103"/>
      <x:c r="P475" s="103"/>
      <x:c r="Q475" s="103"/>
      <x:c r="R475" s="103"/>
      <x:c r="S475" s="103"/>
      <x:c r="T475" s="103"/>
      <x:c r="U475" s="103"/>
      <x:c r="V475" s="103"/>
      <x:c r="W475" s="103"/>
      <x:c r="X475" s="103"/>
      <x:c r="Y475" s="103"/>
      <x:c r="Z475" s="103"/>
    </x:row>
    <x:row r="476">
      <x:c r="A476" s="103"/>
      <x:c r="B476" s="103"/>
      <x:c r="C476" s="103"/>
      <x:c r="D476" s="103"/>
      <x:c r="E476" s="103"/>
      <x:c r="F476" s="103"/>
      <x:c r="G476" s="103"/>
      <x:c r="H476" s="103"/>
      <x:c r="I476" s="103"/>
      <x:c r="J476" s="103"/>
      <x:c r="K476" s="103"/>
      <x:c r="L476" s="103"/>
      <x:c r="M476" s="103"/>
      <x:c r="N476" s="103"/>
      <x:c r="O476" s="103"/>
      <x:c r="P476" s="103"/>
      <x:c r="Q476" s="103"/>
      <x:c r="R476" s="103"/>
      <x:c r="S476" s="103"/>
      <x:c r="T476" s="103"/>
      <x:c r="U476" s="103"/>
      <x:c r="V476" s="103"/>
      <x:c r="W476" s="103"/>
      <x:c r="X476" s="103"/>
      <x:c r="Y476" s="103"/>
      <x:c r="Z476" s="103"/>
    </x:row>
    <x:row r="477">
      <x:c r="A477" s="103"/>
      <x:c r="B477" s="103"/>
      <x:c r="C477" s="103"/>
      <x:c r="D477" s="103"/>
      <x:c r="E477" s="103"/>
      <x:c r="F477" s="103"/>
      <x:c r="G477" s="103"/>
      <x:c r="H477" s="103"/>
      <x:c r="I477" s="103"/>
      <x:c r="J477" s="103"/>
      <x:c r="K477" s="103"/>
      <x:c r="L477" s="103"/>
      <x:c r="M477" s="103"/>
      <x:c r="N477" s="103"/>
      <x:c r="O477" s="103"/>
      <x:c r="P477" s="103"/>
      <x:c r="Q477" s="103"/>
      <x:c r="R477" s="103"/>
      <x:c r="S477" s="103"/>
      <x:c r="T477" s="103"/>
      <x:c r="U477" s="103"/>
      <x:c r="V477" s="103"/>
      <x:c r="W477" s="103"/>
      <x:c r="X477" s="103"/>
      <x:c r="Y477" s="103"/>
      <x:c r="Z477" s="103"/>
    </x:row>
    <x:row r="478">
      <x:c r="A478" s="103"/>
      <x:c r="B478" s="103"/>
      <x:c r="C478" s="103"/>
      <x:c r="D478" s="103"/>
      <x:c r="E478" s="103"/>
      <x:c r="F478" s="103"/>
      <x:c r="G478" s="103"/>
      <x:c r="H478" s="103"/>
      <x:c r="I478" s="103"/>
      <x:c r="J478" s="103"/>
      <x:c r="K478" s="103"/>
      <x:c r="L478" s="103"/>
      <x:c r="M478" s="103"/>
      <x:c r="N478" s="103"/>
      <x:c r="O478" s="103"/>
      <x:c r="P478" s="103"/>
      <x:c r="Q478" s="103"/>
      <x:c r="R478" s="103"/>
      <x:c r="S478" s="103"/>
      <x:c r="T478" s="103"/>
      <x:c r="U478" s="103"/>
      <x:c r="V478" s="103"/>
      <x:c r="W478" s="103"/>
      <x:c r="X478" s="103"/>
      <x:c r="Y478" s="103"/>
      <x:c r="Z478" s="103"/>
    </x:row>
    <x:row r="479">
      <x:c r="A479" s="103"/>
      <x:c r="B479" s="103"/>
      <x:c r="C479" s="103"/>
      <x:c r="D479" s="103"/>
      <x:c r="E479" s="103"/>
      <x:c r="F479" s="103"/>
      <x:c r="G479" s="103"/>
      <x:c r="H479" s="103"/>
      <x:c r="I479" s="103"/>
      <x:c r="J479" s="103"/>
      <x:c r="K479" s="103"/>
      <x:c r="L479" s="103"/>
      <x:c r="M479" s="103"/>
      <x:c r="N479" s="103"/>
      <x:c r="O479" s="103"/>
      <x:c r="P479" s="103"/>
      <x:c r="Q479" s="103"/>
      <x:c r="R479" s="103"/>
      <x:c r="S479" s="103"/>
      <x:c r="T479" s="103"/>
      <x:c r="U479" s="103"/>
      <x:c r="V479" s="103"/>
      <x:c r="W479" s="103"/>
      <x:c r="X479" s="103"/>
      <x:c r="Y479" s="103"/>
      <x:c r="Z479" s="103"/>
    </x:row>
    <x:row r="480">
      <x:c r="A480" s="103"/>
      <x:c r="B480" s="103"/>
      <x:c r="C480" s="103"/>
      <x:c r="D480" s="103"/>
      <x:c r="E480" s="103"/>
      <x:c r="F480" s="103"/>
      <x:c r="G480" s="103"/>
      <x:c r="H480" s="103"/>
      <x:c r="I480" s="103"/>
      <x:c r="J480" s="103"/>
      <x:c r="K480" s="103"/>
      <x:c r="L480" s="103"/>
      <x:c r="M480" s="103"/>
      <x:c r="N480" s="103"/>
      <x:c r="O480" s="103"/>
      <x:c r="P480" s="103"/>
      <x:c r="Q480" s="103"/>
      <x:c r="R480" s="103"/>
      <x:c r="S480" s="103"/>
      <x:c r="T480" s="103"/>
      <x:c r="U480" s="103"/>
      <x:c r="V480" s="103"/>
      <x:c r="W480" s="103"/>
      <x:c r="X480" s="103"/>
      <x:c r="Y480" s="103"/>
      <x:c r="Z480" s="103"/>
    </x:row>
    <x:row r="481">
      <x:c r="A481" s="103"/>
      <x:c r="B481" s="103"/>
      <x:c r="C481" s="103"/>
      <x:c r="D481" s="103"/>
      <x:c r="E481" s="103"/>
      <x:c r="F481" s="103"/>
      <x:c r="G481" s="103"/>
      <x:c r="H481" s="103"/>
      <x:c r="I481" s="103"/>
      <x:c r="J481" s="103"/>
      <x:c r="K481" s="103"/>
      <x:c r="L481" s="103"/>
      <x:c r="M481" s="103"/>
      <x:c r="N481" s="103"/>
      <x:c r="O481" s="103"/>
      <x:c r="P481" s="103"/>
      <x:c r="Q481" s="103"/>
      <x:c r="R481" s="103"/>
      <x:c r="S481" s="103"/>
      <x:c r="T481" s="103"/>
      <x:c r="U481" s="103"/>
      <x:c r="V481" s="103"/>
      <x:c r="W481" s="103"/>
      <x:c r="X481" s="103"/>
      <x:c r="Y481" s="103"/>
      <x:c r="Z481" s="103"/>
    </x:row>
    <x:row r="482">
      <x:c r="A482" s="103"/>
      <x:c r="B482" s="103"/>
      <x:c r="C482" s="103"/>
      <x:c r="D482" s="103"/>
      <x:c r="E482" s="103"/>
      <x:c r="F482" s="103"/>
      <x:c r="G482" s="103"/>
      <x:c r="H482" s="103"/>
      <x:c r="I482" s="103"/>
      <x:c r="J482" s="103"/>
      <x:c r="K482" s="103"/>
      <x:c r="L482" s="103"/>
      <x:c r="M482" s="103"/>
      <x:c r="N482" s="103"/>
      <x:c r="O482" s="103"/>
      <x:c r="P482" s="103"/>
      <x:c r="Q482" s="103"/>
      <x:c r="R482" s="103"/>
      <x:c r="S482" s="103"/>
      <x:c r="T482" s="103"/>
      <x:c r="U482" s="103"/>
      <x:c r="V482" s="103"/>
      <x:c r="W482" s="103"/>
      <x:c r="X482" s="103"/>
      <x:c r="Y482" s="103"/>
      <x:c r="Z482" s="103"/>
    </x:row>
    <x:row r="483">
      <x:c r="A483" s="103"/>
      <x:c r="B483" s="103"/>
      <x:c r="C483" s="103"/>
      <x:c r="D483" s="103"/>
      <x:c r="E483" s="103"/>
      <x:c r="F483" s="103"/>
      <x:c r="G483" s="103"/>
      <x:c r="H483" s="103"/>
      <x:c r="I483" s="103"/>
      <x:c r="J483" s="103"/>
      <x:c r="K483" s="103"/>
      <x:c r="L483" s="103"/>
      <x:c r="M483" s="103"/>
      <x:c r="N483" s="103"/>
      <x:c r="O483" s="103"/>
      <x:c r="P483" s="103"/>
      <x:c r="Q483" s="103"/>
      <x:c r="R483" s="103"/>
      <x:c r="S483" s="103"/>
      <x:c r="T483" s="103"/>
      <x:c r="U483" s="103"/>
      <x:c r="V483" s="103"/>
      <x:c r="W483" s="103"/>
      <x:c r="X483" s="103"/>
      <x:c r="Y483" s="103"/>
      <x:c r="Z483" s="103"/>
    </x:row>
    <x:row r="484">
      <x:c r="A484" s="103"/>
      <x:c r="B484" s="103"/>
      <x:c r="C484" s="103"/>
      <x:c r="D484" s="103"/>
      <x:c r="E484" s="103"/>
      <x:c r="F484" s="103"/>
      <x:c r="G484" s="103"/>
      <x:c r="H484" s="103"/>
      <x:c r="I484" s="103"/>
      <x:c r="J484" s="103"/>
      <x:c r="K484" s="103"/>
      <x:c r="L484" s="103"/>
      <x:c r="M484" s="103"/>
      <x:c r="N484" s="103"/>
      <x:c r="O484" s="103"/>
      <x:c r="P484" s="103"/>
      <x:c r="Q484" s="103"/>
      <x:c r="R484" s="103"/>
      <x:c r="S484" s="103"/>
      <x:c r="T484" s="103"/>
      <x:c r="U484" s="103"/>
      <x:c r="V484" s="103"/>
      <x:c r="W484" s="103"/>
      <x:c r="X484" s="103"/>
      <x:c r="Y484" s="103"/>
      <x:c r="Z484" s="103"/>
    </x:row>
    <x:row r="485">
      <x:c r="A485" s="103"/>
      <x:c r="B485" s="103"/>
      <x:c r="C485" s="103"/>
      <x:c r="D485" s="103"/>
      <x:c r="E485" s="103"/>
      <x:c r="F485" s="103"/>
      <x:c r="G485" s="103"/>
      <x:c r="H485" s="103"/>
      <x:c r="I485" s="103"/>
      <x:c r="J485" s="103"/>
      <x:c r="K485" s="103"/>
      <x:c r="L485" s="103"/>
      <x:c r="M485" s="103"/>
      <x:c r="N485" s="103"/>
      <x:c r="O485" s="103"/>
      <x:c r="P485" s="103"/>
      <x:c r="Q485" s="103"/>
      <x:c r="R485" s="103"/>
      <x:c r="S485" s="103"/>
      <x:c r="T485" s="103"/>
      <x:c r="U485" s="103"/>
      <x:c r="V485" s="103"/>
      <x:c r="W485" s="103"/>
      <x:c r="X485" s="103"/>
      <x:c r="Y485" s="103"/>
      <x:c r="Z485" s="103"/>
    </x:row>
    <x:row r="486">
      <x:c r="A486" s="103"/>
      <x:c r="B486" s="103"/>
      <x:c r="C486" s="103"/>
      <x:c r="D486" s="103"/>
      <x:c r="E486" s="103"/>
      <x:c r="F486" s="103"/>
      <x:c r="G486" s="103"/>
      <x:c r="H486" s="103"/>
      <x:c r="I486" s="103"/>
      <x:c r="J486" s="103"/>
      <x:c r="K486" s="103"/>
      <x:c r="L486" s="103"/>
      <x:c r="M486" s="103"/>
      <x:c r="N486" s="103"/>
      <x:c r="O486" s="103"/>
      <x:c r="P486" s="103"/>
      <x:c r="Q486" s="103"/>
      <x:c r="R486" s="103"/>
      <x:c r="S486" s="103"/>
      <x:c r="T486" s="103"/>
      <x:c r="U486" s="103"/>
      <x:c r="V486" s="103"/>
      <x:c r="W486" s="103"/>
      <x:c r="X486" s="103"/>
      <x:c r="Y486" s="103"/>
      <x:c r="Z486" s="103"/>
    </x:row>
    <x:row r="487">
      <x:c r="A487" s="103"/>
      <x:c r="B487" s="103"/>
      <x:c r="C487" s="103"/>
      <x:c r="D487" s="103"/>
      <x:c r="E487" s="103"/>
      <x:c r="F487" s="103"/>
      <x:c r="G487" s="103"/>
      <x:c r="H487" s="103"/>
      <x:c r="I487" s="103"/>
      <x:c r="J487" s="103"/>
      <x:c r="K487" s="103"/>
      <x:c r="L487" s="103"/>
      <x:c r="M487" s="103"/>
      <x:c r="N487" s="103"/>
      <x:c r="O487" s="103"/>
      <x:c r="P487" s="103"/>
      <x:c r="Q487" s="103"/>
      <x:c r="R487" s="103"/>
      <x:c r="S487" s="103"/>
      <x:c r="T487" s="103"/>
      <x:c r="U487" s="103"/>
      <x:c r="V487" s="103"/>
      <x:c r="W487" s="103"/>
      <x:c r="X487" s="103"/>
      <x:c r="Y487" s="103"/>
      <x:c r="Z487" s="103"/>
    </x:row>
    <x:row r="488">
      <x:c r="A488" s="103"/>
      <x:c r="B488" s="103"/>
      <x:c r="C488" s="103"/>
      <x:c r="D488" s="103"/>
      <x:c r="E488" s="103"/>
      <x:c r="F488" s="103"/>
      <x:c r="G488" s="103"/>
      <x:c r="H488" s="103"/>
      <x:c r="I488" s="103"/>
      <x:c r="J488" s="103"/>
      <x:c r="K488" s="103"/>
      <x:c r="L488" s="103"/>
      <x:c r="M488" s="103"/>
      <x:c r="N488" s="103"/>
      <x:c r="O488" s="103"/>
      <x:c r="P488" s="103"/>
      <x:c r="Q488" s="103"/>
      <x:c r="R488" s="103"/>
      <x:c r="S488" s="103"/>
      <x:c r="T488" s="103"/>
      <x:c r="U488" s="103"/>
      <x:c r="V488" s="103"/>
      <x:c r="W488" s="103"/>
      <x:c r="X488" s="103"/>
      <x:c r="Y488" s="103"/>
      <x:c r="Z488" s="103"/>
    </x:row>
    <x:row r="489">
      <x:c r="A489" s="103"/>
      <x:c r="B489" s="103"/>
      <x:c r="C489" s="103"/>
      <x:c r="D489" s="103"/>
      <x:c r="E489" s="103"/>
      <x:c r="F489" s="103"/>
      <x:c r="G489" s="103"/>
      <x:c r="H489" s="103"/>
      <x:c r="I489" s="103"/>
      <x:c r="J489" s="103"/>
      <x:c r="K489" s="103"/>
      <x:c r="L489" s="103"/>
      <x:c r="M489" s="103"/>
      <x:c r="N489" s="103"/>
      <x:c r="O489" s="103"/>
      <x:c r="P489" s="103"/>
      <x:c r="Q489" s="103"/>
      <x:c r="R489" s="103"/>
      <x:c r="S489" s="103"/>
      <x:c r="T489" s="103"/>
      <x:c r="U489" s="103"/>
      <x:c r="V489" s="103"/>
      <x:c r="W489" s="103"/>
      <x:c r="X489" s="103"/>
      <x:c r="Y489" s="103"/>
      <x:c r="Z489" s="103"/>
    </x:row>
    <x:row r="490">
      <x:c r="A490" s="103"/>
      <x:c r="B490" s="103"/>
      <x:c r="C490" s="103"/>
      <x:c r="D490" s="103"/>
      <x:c r="E490" s="103"/>
      <x:c r="F490" s="103"/>
      <x:c r="G490" s="103"/>
      <x:c r="H490" s="103"/>
      <x:c r="I490" s="103"/>
      <x:c r="J490" s="103"/>
      <x:c r="K490" s="103"/>
      <x:c r="L490" s="103"/>
      <x:c r="M490" s="103"/>
      <x:c r="N490" s="103"/>
      <x:c r="O490" s="103"/>
      <x:c r="P490" s="103"/>
      <x:c r="Q490" s="103"/>
      <x:c r="R490" s="103"/>
      <x:c r="S490" s="103"/>
      <x:c r="T490" s="103"/>
      <x:c r="U490" s="103"/>
      <x:c r="V490" s="103"/>
      <x:c r="W490" s="103"/>
      <x:c r="X490" s="103"/>
      <x:c r="Y490" s="103"/>
      <x:c r="Z490" s="103"/>
    </x:row>
    <x:row r="491">
      <x:c r="A491" s="103"/>
      <x:c r="B491" s="103"/>
      <x:c r="C491" s="103"/>
      <x:c r="D491" s="103"/>
      <x:c r="E491" s="103"/>
      <x:c r="F491" s="103"/>
      <x:c r="G491" s="103"/>
      <x:c r="H491" s="103"/>
      <x:c r="I491" s="103"/>
      <x:c r="J491" s="103"/>
      <x:c r="K491" s="103"/>
      <x:c r="L491" s="103"/>
      <x:c r="M491" s="103"/>
      <x:c r="N491" s="103"/>
      <x:c r="O491" s="103"/>
      <x:c r="P491" s="103"/>
      <x:c r="Q491" s="103"/>
      <x:c r="R491" s="103"/>
      <x:c r="S491" s="103"/>
      <x:c r="T491" s="103"/>
      <x:c r="U491" s="103"/>
      <x:c r="V491" s="103"/>
      <x:c r="W491" s="103"/>
      <x:c r="X491" s="103"/>
      <x:c r="Y491" s="103"/>
      <x:c r="Z491" s="103"/>
    </x:row>
    <x:row r="492">
      <x:c r="A492" s="103"/>
      <x:c r="B492" s="103"/>
      <x:c r="C492" s="103"/>
      <x:c r="D492" s="103"/>
      <x:c r="E492" s="103"/>
      <x:c r="F492" s="103"/>
      <x:c r="G492" s="103"/>
      <x:c r="H492" s="103"/>
      <x:c r="I492" s="103"/>
      <x:c r="J492" s="103"/>
      <x:c r="K492" s="103"/>
      <x:c r="L492" s="103"/>
      <x:c r="M492" s="103"/>
      <x:c r="N492" s="103"/>
      <x:c r="O492" s="103"/>
      <x:c r="P492" s="103"/>
      <x:c r="Q492" s="103"/>
      <x:c r="R492" s="103"/>
      <x:c r="S492" s="103"/>
      <x:c r="T492" s="103"/>
      <x:c r="U492" s="103"/>
      <x:c r="V492" s="103"/>
      <x:c r="W492" s="103"/>
      <x:c r="X492" s="103"/>
      <x:c r="Y492" s="103"/>
      <x:c r="Z492" s="103"/>
    </x:row>
    <x:row r="493">
      <x:c r="A493" s="103"/>
      <x:c r="B493" s="103"/>
      <x:c r="C493" s="103"/>
      <x:c r="D493" s="103"/>
      <x:c r="E493" s="103"/>
      <x:c r="F493" s="103"/>
      <x:c r="G493" s="103"/>
      <x:c r="H493" s="103"/>
      <x:c r="I493" s="103"/>
      <x:c r="J493" s="103"/>
      <x:c r="K493" s="103"/>
      <x:c r="L493" s="103"/>
      <x:c r="M493" s="103"/>
      <x:c r="N493" s="103"/>
      <x:c r="O493" s="103"/>
      <x:c r="P493" s="103"/>
      <x:c r="Q493" s="103"/>
      <x:c r="R493" s="103"/>
      <x:c r="S493" s="103"/>
      <x:c r="T493" s="103"/>
      <x:c r="U493" s="103"/>
      <x:c r="V493" s="103"/>
      <x:c r="W493" s="103"/>
      <x:c r="X493" s="103"/>
      <x:c r="Y493" s="103"/>
      <x:c r="Z493" s="103"/>
    </x:row>
    <x:row r="494">
      <x:c r="A494" s="103"/>
      <x:c r="B494" s="103"/>
      <x:c r="C494" s="103"/>
      <x:c r="D494" s="103"/>
      <x:c r="E494" s="103"/>
      <x:c r="F494" s="103"/>
      <x:c r="G494" s="103"/>
      <x:c r="H494" s="103"/>
      <x:c r="I494" s="103"/>
      <x:c r="J494" s="103"/>
      <x:c r="K494" s="103"/>
      <x:c r="L494" s="103"/>
      <x:c r="M494" s="103"/>
      <x:c r="N494" s="103"/>
      <x:c r="O494" s="103"/>
      <x:c r="P494" s="103"/>
      <x:c r="Q494" s="103"/>
      <x:c r="R494" s="103"/>
      <x:c r="S494" s="103"/>
      <x:c r="T494" s="103"/>
      <x:c r="U494" s="103"/>
      <x:c r="V494" s="103"/>
      <x:c r="W494" s="103"/>
      <x:c r="X494" s="103"/>
      <x:c r="Y494" s="103"/>
      <x:c r="Z494" s="103"/>
    </x:row>
    <x:row r="495">
      <x:c r="A495" s="103"/>
      <x:c r="B495" s="103"/>
      <x:c r="C495" s="103"/>
      <x:c r="D495" s="103"/>
      <x:c r="E495" s="103"/>
      <x:c r="F495" s="103"/>
      <x:c r="G495" s="103"/>
      <x:c r="H495" s="103"/>
      <x:c r="I495" s="103"/>
      <x:c r="J495" s="103"/>
      <x:c r="K495" s="103"/>
      <x:c r="L495" s="103"/>
      <x:c r="M495" s="103"/>
      <x:c r="N495" s="103"/>
      <x:c r="O495" s="103"/>
      <x:c r="P495" s="103"/>
      <x:c r="Q495" s="103"/>
      <x:c r="R495" s="103"/>
      <x:c r="S495" s="103"/>
      <x:c r="T495" s="103"/>
      <x:c r="U495" s="103"/>
      <x:c r="V495" s="103"/>
      <x:c r="W495" s="103"/>
      <x:c r="X495" s="103"/>
      <x:c r="Y495" s="103"/>
      <x:c r="Z495" s="103"/>
    </x:row>
    <x:row r="496">
      <x:c r="A496" s="103"/>
      <x:c r="B496" s="103"/>
      <x:c r="C496" s="103"/>
      <x:c r="D496" s="103"/>
      <x:c r="E496" s="103"/>
      <x:c r="F496" s="103"/>
      <x:c r="G496" s="103"/>
      <x:c r="H496" s="103"/>
      <x:c r="I496" s="103"/>
      <x:c r="J496" s="103"/>
      <x:c r="K496" s="103"/>
      <x:c r="L496" s="103"/>
      <x:c r="M496" s="103"/>
      <x:c r="N496" s="103"/>
      <x:c r="O496" s="103"/>
      <x:c r="P496" s="103"/>
      <x:c r="Q496" s="103"/>
      <x:c r="R496" s="103"/>
      <x:c r="S496" s="103"/>
      <x:c r="T496" s="103"/>
      <x:c r="U496" s="103"/>
      <x:c r="V496" s="103"/>
      <x:c r="W496" s="103"/>
      <x:c r="X496" s="103"/>
      <x:c r="Y496" s="103"/>
      <x:c r="Z496" s="103"/>
    </x:row>
    <x:row r="497">
      <x:c r="A497" s="103"/>
      <x:c r="B497" s="103"/>
      <x:c r="C497" s="103"/>
      <x:c r="D497" s="103"/>
      <x:c r="E497" s="103"/>
      <x:c r="F497" s="103"/>
      <x:c r="G497" s="103"/>
      <x:c r="H497" s="103"/>
      <x:c r="I497" s="103"/>
      <x:c r="J497" s="103"/>
      <x:c r="K497" s="103"/>
      <x:c r="L497" s="103"/>
      <x:c r="M497" s="103"/>
      <x:c r="N497" s="103"/>
      <x:c r="O497" s="103"/>
      <x:c r="P497" s="103"/>
      <x:c r="Q497" s="103"/>
      <x:c r="R497" s="103"/>
      <x:c r="S497" s="103"/>
      <x:c r="T497" s="103"/>
      <x:c r="U497" s="103"/>
      <x:c r="V497" s="103"/>
      <x:c r="W497" s="103"/>
      <x:c r="X497" s="103"/>
      <x:c r="Y497" s="103"/>
      <x:c r="Z497" s="103"/>
    </x:row>
    <x:row r="498">
      <x:c r="A498" s="103"/>
      <x:c r="B498" s="103"/>
      <x:c r="C498" s="103"/>
      <x:c r="D498" s="103"/>
      <x:c r="E498" s="103"/>
      <x:c r="F498" s="103"/>
      <x:c r="G498" s="103"/>
      <x:c r="H498" s="103"/>
      <x:c r="I498" s="103"/>
      <x:c r="J498" s="103"/>
      <x:c r="K498" s="103"/>
      <x:c r="L498" s="103"/>
      <x:c r="M498" s="103"/>
      <x:c r="N498" s="103"/>
      <x:c r="O498" s="103"/>
      <x:c r="P498" s="103"/>
      <x:c r="Q498" s="103"/>
      <x:c r="R498" s="103"/>
      <x:c r="S498" s="103"/>
      <x:c r="T498" s="103"/>
      <x:c r="U498" s="103"/>
      <x:c r="V498" s="103"/>
      <x:c r="W498" s="103"/>
      <x:c r="X498" s="103"/>
      <x:c r="Y498" s="103"/>
      <x:c r="Z498" s="103"/>
    </x:row>
    <x:row r="499">
      <x:c r="A499" s="103"/>
      <x:c r="B499" s="103"/>
      <x:c r="C499" s="103"/>
      <x:c r="D499" s="103"/>
      <x:c r="E499" s="103"/>
      <x:c r="F499" s="103"/>
      <x:c r="G499" s="103"/>
      <x:c r="H499" s="103"/>
      <x:c r="I499" s="103"/>
      <x:c r="J499" s="103"/>
      <x:c r="K499" s="103"/>
      <x:c r="L499" s="103"/>
      <x:c r="M499" s="103"/>
      <x:c r="N499" s="103"/>
      <x:c r="O499" s="103"/>
      <x:c r="P499" s="103"/>
      <x:c r="Q499" s="103"/>
      <x:c r="R499" s="103"/>
      <x:c r="S499" s="103"/>
      <x:c r="T499" s="103"/>
      <x:c r="U499" s="103"/>
      <x:c r="V499" s="103"/>
      <x:c r="W499" s="103"/>
      <x:c r="X499" s="103"/>
      <x:c r="Y499" s="103"/>
      <x:c r="Z499" s="103"/>
    </x:row>
    <x:row r="500">
      <x:c r="A500" s="103"/>
      <x:c r="B500" s="103"/>
      <x:c r="C500" s="103"/>
      <x:c r="D500" s="103"/>
      <x:c r="E500" s="103"/>
      <x:c r="F500" s="103"/>
      <x:c r="G500" s="103"/>
      <x:c r="H500" s="103"/>
      <x:c r="I500" s="103"/>
      <x:c r="J500" s="103"/>
      <x:c r="K500" s="103"/>
      <x:c r="L500" s="103"/>
      <x:c r="M500" s="103"/>
      <x:c r="N500" s="103"/>
      <x:c r="O500" s="103"/>
      <x:c r="P500" s="103"/>
      <x:c r="Q500" s="103"/>
      <x:c r="R500" s="103"/>
      <x:c r="S500" s="103"/>
      <x:c r="T500" s="103"/>
      <x:c r="U500" s="103"/>
      <x:c r="V500" s="103"/>
      <x:c r="W500" s="103"/>
      <x:c r="X500" s="103"/>
      <x:c r="Y500" s="103"/>
      <x:c r="Z500" s="103"/>
    </x:row>
  </x:sheetData>
  <x:mergeCells>
    <x:mergeCell ref="A1:L1"/>
    <x:mergeCell ref="A2:L2"/>
  </x:mergeCells>
  <x:conditionalFormatting sqref="K8:K207">
    <x:cfRule type="expression" dxfId="16" priority="1">
      <x:formula>K8="PASS"</x:formula>
    </x:cfRule>
    <x:cfRule type="expression" dxfId="17" priority="2">
      <x:formula>K8="FAIL"</x:formula>
    </x:cfRule>
    <x:cfRule type="expression" dxfId="18" priority="3">
      <x:formula>K8="REVIEW"</x:formula>
    </x:cfRule>
  </x:conditionalFormatting>
  <x:dataValidations count="6">
    <x:dataValidation type="list" sqref="F8:F207">
      <x:formula1>Lists!$A$2:$A$5</x:formula1>
    </x:dataValidation>
    <x:dataValidation type="list" sqref="G8:G207">
      <x:formula1>Lists!$A$2:$A$5</x:formula1>
    </x:dataValidation>
    <x:dataValidation type="list" sqref="H8:H207">
      <x:formula1>Lists!$A$2:$A$5</x:formula1>
    </x:dataValidation>
    <x:dataValidation type="list" sqref="I8:I207">
      <x:formula1>Lists!$A$2:$A$5</x:formula1>
    </x:dataValidation>
    <x:dataValidation type="list" sqref="J8:J207">
      <x:formula1>Lists!$A$2:$A$5</x:formula1>
    </x:dataValidation>
    <x:dataValidation type="list" sqref="K8:K207">
      <x:formula1>Lists!$A$2:$A$5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3d234fcbf6ed4bee"/>
  </x:tableParts>
</x:worksheet>
</file>

<file path=xl/worksheets/sheet7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>
      <x:c r="A1" s="136" t="str">
        <x:v>Decision &amp; Signoff</x:v>
      </x:c>
      <x:c r="B1" s="136"/>
      <x:c r="C1" s="136"/>
      <x:c r="D1" s="136"/>
      <x:c r="E1" s="136"/>
      <x:c r="F1" s="136"/>
      <x:c r="G1" s="136"/>
      <x:c r="H1" s="136"/>
      <x:c r="I1" s="103"/>
      <x:c r="J1" s="103"/>
      <x:c r="K1" s="103"/>
      <x:c r="L1" s="103"/>
      <x:c r="M1" s="103"/>
      <x:c r="N1" s="103"/>
      <x:c r="O1" s="103"/>
      <x:c r="P1" s="103"/>
      <x:c r="Q1" s="103"/>
      <x:c r="R1" s="103"/>
      <x:c r="S1" s="103"/>
      <x:c r="T1" s="103"/>
      <x:c r="U1" s="103"/>
      <x:c r="V1" s="103"/>
      <x:c r="W1" s="103"/>
      <x:c r="X1" s="103"/>
      <x:c r="Y1" s="103"/>
      <x:c r="Z1" s="103"/>
    </x:row>
    <x:row r="2" ht="30" customHeight="1">
      <x:c r="A2" s="104" t="str">
        <x:v>Complete this sheet after all inspection checks, defect logs, measurements, and packing checks have been reviewed.</x:v>
      </x:c>
      <x:c r="B2" s="104"/>
      <x:c r="C2" s="104"/>
      <x:c r="D2" s="104"/>
      <x:c r="E2" s="104"/>
      <x:c r="F2" s="104"/>
      <x:c r="G2" s="104"/>
      <x:c r="H2" s="104"/>
      <x:c r="I2" s="103"/>
      <x:c r="J2" s="103"/>
      <x:c r="K2" s="103"/>
      <x:c r="L2" s="103"/>
      <x:c r="M2" s="103"/>
      <x:c r="N2" s="103"/>
      <x:c r="O2" s="103"/>
      <x:c r="P2" s="103"/>
      <x:c r="Q2" s="103"/>
      <x:c r="R2" s="103"/>
      <x:c r="S2" s="103"/>
      <x:c r="T2" s="103"/>
      <x:c r="U2" s="103"/>
      <x:c r="V2" s="103"/>
      <x:c r="W2" s="103"/>
      <x:c r="X2" s="103"/>
      <x:c r="Y2" s="103"/>
      <x:c r="Z2" s="103"/>
    </x:row>
    <x:row r="3">
      <x:c r="A3" s="105"/>
      <x:c r="B3" s="105"/>
      <x:c r="C3" s="105"/>
      <x:c r="D3" s="105"/>
      <x:c r="E3" s="105"/>
      <x:c r="F3" s="105"/>
      <x:c r="G3" s="105"/>
      <x:c r="H3" s="105"/>
      <x:c r="I3" s="103"/>
      <x:c r="J3" s="103"/>
      <x:c r="K3" s="103"/>
      <x:c r="L3" s="103"/>
      <x:c r="M3" s="103"/>
      <x:c r="N3" s="103"/>
      <x:c r="O3" s="103"/>
      <x:c r="P3" s="103"/>
      <x:c r="Q3" s="103"/>
      <x:c r="R3" s="103"/>
      <x:c r="S3" s="103"/>
      <x:c r="T3" s="103"/>
      <x:c r="U3" s="103"/>
      <x:c r="V3" s="103"/>
      <x:c r="W3" s="103"/>
      <x:c r="X3" s="103"/>
      <x:c r="Y3" s="103"/>
      <x:c r="Z3" s="103"/>
    </x:row>
    <x:row r="4">
      <x:c r="A4" s="105"/>
      <x:c r="B4" s="105"/>
      <x:c r="C4" s="105"/>
      <x:c r="D4" s="105"/>
      <x:c r="E4" s="105"/>
      <x:c r="F4" s="105"/>
      <x:c r="G4" s="105"/>
      <x:c r="H4" s="105"/>
      <x:c r="I4" s="103"/>
      <x:c r="J4" s="103"/>
      <x:c r="K4" s="103"/>
      <x:c r="L4" s="103"/>
      <x:c r="M4" s="103"/>
      <x:c r="N4" s="103"/>
      <x:c r="O4" s="103"/>
      <x:c r="P4" s="103"/>
      <x:c r="Q4" s="103"/>
      <x:c r="R4" s="103"/>
      <x:c r="S4" s="103"/>
      <x:c r="T4" s="103"/>
      <x:c r="U4" s="103"/>
      <x:c r="V4" s="103"/>
      <x:c r="W4" s="103"/>
      <x:c r="X4" s="103"/>
      <x:c r="Y4" s="103"/>
      <x:c r="Z4" s="103"/>
    </x:row>
    <x:row r="5">
      <x:c r="A5" s="106" t="str">
        <x:v>Final Decision Summary</x:v>
      </x:c>
      <x:c r="B5" s="106" t="str"/>
      <x:c r="C5" s="106" t="str"/>
      <x:c r="D5" s="106" t="str"/>
      <x:c r="E5" s="107" t="str">
        <x:v>Auto Result</x:v>
      </x:c>
      <x:c r="F5" s="107" t="str">
        <x:f>IF('Report Cover'!F5="","",'Report Cover'!F5)</x:f>
      </x:c>
      <x:c r="G5" s="106" t="str"/>
      <x:c r="H5" s="106" t="str"/>
      <x:c r="I5" s="103"/>
      <x:c r="J5" s="103"/>
      <x:c r="K5" s="103"/>
      <x:c r="L5" s="103"/>
      <x:c r="M5" s="103"/>
      <x:c r="N5" s="103"/>
      <x:c r="O5" s="103"/>
      <x:c r="P5" s="103"/>
      <x:c r="Q5" s="103"/>
      <x:c r="R5" s="103"/>
      <x:c r="S5" s="103"/>
      <x:c r="T5" s="103"/>
      <x:c r="U5" s="103"/>
      <x:c r="V5" s="103"/>
      <x:c r="W5" s="103"/>
      <x:c r="X5" s="103"/>
      <x:c r="Y5" s="103"/>
      <x:c r="Z5" s="103"/>
    </x:row>
    <x:row r="6">
      <x:c r="A6" s="107" t="str">
        <x:v>Buyer / Brand Decision</x:v>
      </x:c>
      <x:c r="B6" s="108" t="str"/>
      <x:c r="C6" s="107" t="str">
        <x:v>Inspector Decision</x:v>
      </x:c>
      <x:c r="D6" s="108" t="str"/>
      <x:c r="E6" s="107" t="str">
        <x:v>Shipment Release</x:v>
      </x:c>
      <x:c r="F6" s="107" t="str"/>
      <x:c r="G6" s="107" t="str">
        <x:v>Report Date</x:v>
      </x:c>
      <x:c r="H6" s="132" t="n">
        <x:f>TODAY()</x:f>
        <x:v>46189</x:v>
      </x:c>
      <x:c r="I6" s="103"/>
      <x:c r="J6" s="103"/>
      <x:c r="K6" s="103"/>
      <x:c r="L6" s="103"/>
      <x:c r="M6" s="103"/>
      <x:c r="N6" s="103"/>
      <x:c r="O6" s="103"/>
      <x:c r="P6" s="103"/>
      <x:c r="Q6" s="103"/>
      <x:c r="R6" s="103"/>
      <x:c r="S6" s="103"/>
      <x:c r="T6" s="103"/>
      <x:c r="U6" s="103"/>
      <x:c r="V6" s="103"/>
      <x:c r="W6" s="103"/>
      <x:c r="X6" s="103"/>
      <x:c r="Y6" s="103"/>
      <x:c r="Z6" s="103"/>
    </x:row>
    <x:row r="7">
      <x:c r="A7" s="107" t="str">
        <x:v>Corrective Action Required?</x:v>
      </x:c>
      <x:c r="B7" s="108" t="str"/>
      <x:c r="C7" s="107" t="str">
        <x:v>Reinspection Required?</x:v>
      </x:c>
      <x:c r="D7" s="108" t="str"/>
      <x:c r="E7" s="107" t="str">
        <x:v>Approved By</x:v>
      </x:c>
      <x:c r="F7" s="107" t="str"/>
      <x:c r="G7" s="107" t="str">
        <x:v>Inspector Name</x:v>
      </x:c>
      <x:c r="H7" s="108" t="str"/>
      <x:c r="I7" s="103"/>
      <x:c r="J7" s="103"/>
      <x:c r="K7" s="103"/>
      <x:c r="L7" s="103"/>
      <x:c r="M7" s="103"/>
      <x:c r="N7" s="103"/>
      <x:c r="O7" s="103"/>
      <x:c r="P7" s="103"/>
      <x:c r="Q7" s="103"/>
      <x:c r="R7" s="103"/>
      <x:c r="S7" s="103"/>
      <x:c r="T7" s="103"/>
      <x:c r="U7" s="103"/>
      <x:c r="V7" s="103"/>
      <x:c r="W7" s="103"/>
      <x:c r="X7" s="103"/>
      <x:c r="Y7" s="103"/>
      <x:c r="Z7" s="103"/>
    </x:row>
    <x:row r="8">
      <x:c r="A8" s="107" t="str">
        <x:v>Inspector Comments</x:v>
      </x:c>
      <x:c r="B8" s="108" t="str"/>
      <x:c r="C8" s="107" t="str"/>
      <x:c r="D8" s="108" t="str"/>
      <x:c r="E8" s="107" t="str"/>
      <x:c r="F8" s="107" t="str"/>
      <x:c r="G8" s="107" t="str"/>
      <x:c r="H8" s="108" t="str"/>
      <x:c r="I8" s="103"/>
      <x:c r="J8" s="103"/>
      <x:c r="K8" s="103"/>
      <x:c r="L8" s="103"/>
      <x:c r="M8" s="103"/>
      <x:c r="N8" s="103"/>
      <x:c r="O8" s="103"/>
      <x:c r="P8" s="103"/>
      <x:c r="Q8" s="103"/>
      <x:c r="R8" s="103"/>
      <x:c r="S8" s="103"/>
      <x:c r="T8" s="103"/>
      <x:c r="U8" s="103"/>
      <x:c r="V8" s="103"/>
      <x:c r="W8" s="103"/>
      <x:c r="X8" s="103"/>
      <x:c r="Y8" s="103"/>
      <x:c r="Z8" s="103"/>
    </x:row>
    <x:row r="9" ht="60" customHeight="1">
      <x:c r="A9" s="107" t="str">
        <x:v>Corrective Action Notes</x:v>
      </x:c>
      <x:c r="B9" s="108" t="str"/>
      <x:c r="C9" s="108" t="str"/>
      <x:c r="D9" s="108" t="str"/>
      <x:c r="E9" s="108" t="str"/>
      <x:c r="F9" s="108" t="str"/>
      <x:c r="G9" s="108" t="str"/>
      <x:c r="H9" s="108" t="str"/>
      <x:c r="I9" s="103"/>
      <x:c r="J9" s="103"/>
      <x:c r="K9" s="103"/>
      <x:c r="L9" s="103"/>
      <x:c r="M9" s="103"/>
      <x:c r="N9" s="103"/>
      <x:c r="O9" s="103"/>
      <x:c r="P9" s="103"/>
      <x:c r="Q9" s="103"/>
      <x:c r="R9" s="103"/>
      <x:c r="S9" s="103"/>
      <x:c r="T9" s="103"/>
      <x:c r="U9" s="103"/>
      <x:c r="V9" s="103"/>
      <x:c r="W9" s="103"/>
      <x:c r="X9" s="103"/>
      <x:c r="Y9" s="103"/>
      <x:c r="Z9" s="103"/>
    </x:row>
    <x:row r="10" ht="60" customHeight="1">
      <x:c r="A10" s="107" t="str">
        <x:v>Buyer / Brand Comments</x:v>
      </x:c>
      <x:c r="B10" s="108" t="str"/>
      <x:c r="C10" s="108" t="str"/>
      <x:c r="D10" s="108" t="str"/>
      <x:c r="E10" s="108" t="str"/>
      <x:c r="F10" s="108" t="str"/>
      <x:c r="G10" s="108" t="str"/>
      <x:c r="H10" s="108" t="str"/>
      <x:c r="I10" s="103"/>
      <x:c r="J10" s="103"/>
      <x:c r="K10" s="103"/>
      <x:c r="L10" s="103"/>
      <x:c r="M10" s="103"/>
      <x:c r="N10" s="103"/>
      <x:c r="O10" s="103"/>
      <x:c r="P10" s="103"/>
      <x:c r="Q10" s="103"/>
      <x:c r="R10" s="103"/>
      <x:c r="S10" s="103"/>
      <x:c r="T10" s="103"/>
      <x:c r="U10" s="103"/>
      <x:c r="V10" s="103"/>
      <x:c r="W10" s="103"/>
      <x:c r="X10" s="103"/>
      <x:c r="Y10" s="103"/>
      <x:c r="Z10" s="103"/>
    </x:row>
    <x:row r="11" ht="60" customHeight="1">
      <x:c r="A11" s="105"/>
      <x:c r="B11" s="108"/>
      <x:c r="C11" s="108"/>
      <x:c r="D11" s="108"/>
      <x:c r="E11" s="108"/>
      <x:c r="F11" s="108"/>
      <x:c r="G11" s="108"/>
      <x:c r="H11" s="108"/>
      <x:c r="I11" s="103"/>
      <x:c r="J11" s="103"/>
      <x:c r="K11" s="103"/>
      <x:c r="L11" s="103"/>
      <x:c r="M11" s="103"/>
      <x:c r="N11" s="103"/>
      <x:c r="O11" s="103"/>
      <x:c r="P11" s="103"/>
      <x:c r="Q11" s="103"/>
      <x:c r="R11" s="103"/>
      <x:c r="S11" s="103"/>
      <x:c r="T11" s="103"/>
      <x:c r="U11" s="103"/>
      <x:c r="V11" s="103"/>
      <x:c r="W11" s="103"/>
      <x:c r="X11" s="103"/>
      <x:c r="Y11" s="103"/>
      <x:c r="Z11" s="103"/>
    </x:row>
    <x:row r="12">
      <x:c r="A12" s="105"/>
      <x:c r="B12" s="105"/>
      <x:c r="C12" s="105"/>
      <x:c r="D12" s="105"/>
      <x:c r="E12" s="105"/>
      <x:c r="F12" s="105"/>
      <x:c r="G12" s="105"/>
      <x:c r="H12" s="105"/>
      <x:c r="I12" s="103"/>
      <x:c r="J12" s="103"/>
      <x:c r="K12" s="103"/>
      <x:c r="L12" s="103"/>
      <x:c r="M12" s="103"/>
      <x:c r="N12" s="103"/>
      <x:c r="O12" s="103"/>
      <x:c r="P12" s="103"/>
      <x:c r="Q12" s="103"/>
      <x:c r="R12" s="103"/>
      <x:c r="S12" s="103"/>
      <x:c r="T12" s="103"/>
      <x:c r="U12" s="103"/>
      <x:c r="V12" s="103"/>
      <x:c r="W12" s="103"/>
      <x:c r="X12" s="103"/>
      <x:c r="Y12" s="103"/>
      <x:c r="Z12" s="103"/>
    </x:row>
    <x:row r="13">
      <x:c r="A13" s="105"/>
      <x:c r="B13" s="105"/>
      <x:c r="C13" s="105"/>
      <x:c r="D13" s="105"/>
      <x:c r="E13" s="105"/>
      <x:c r="F13" s="105"/>
      <x:c r="G13" s="105"/>
      <x:c r="H13" s="105"/>
      <x:c r="I13" s="103"/>
      <x:c r="J13" s="103"/>
      <x:c r="K13" s="103"/>
      <x:c r="L13" s="103"/>
      <x:c r="M13" s="103"/>
      <x:c r="N13" s="103"/>
      <x:c r="O13" s="103"/>
      <x:c r="P13" s="103"/>
      <x:c r="Q13" s="103"/>
      <x:c r="R13" s="103"/>
      <x:c r="S13" s="103"/>
      <x:c r="T13" s="103"/>
      <x:c r="U13" s="103"/>
      <x:c r="V13" s="103"/>
      <x:c r="W13" s="103"/>
      <x:c r="X13" s="103"/>
      <x:c r="Y13" s="103"/>
      <x:c r="Z13" s="103"/>
    </x:row>
    <x:row r="14">
      <x:c r="A14" s="106" t="str">
        <x:v>Signature Area</x:v>
      </x:c>
      <x:c r="B14" s="106" t="str"/>
      <x:c r="C14" s="106" t="str"/>
      <x:c r="D14" s="106" t="str"/>
      <x:c r="E14" s="106" t="str"/>
      <x:c r="F14" s="106" t="str"/>
      <x:c r="G14" s="106" t="str"/>
      <x:c r="H14" s="106" t="str"/>
      <x:c r="I14" s="103"/>
      <x:c r="J14" s="103"/>
      <x:c r="K14" s="103"/>
      <x:c r="L14" s="103"/>
      <x:c r="M14" s="103"/>
      <x:c r="N14" s="103"/>
      <x:c r="O14" s="103"/>
      <x:c r="P14" s="103"/>
      <x:c r="Q14" s="103"/>
      <x:c r="R14" s="103"/>
      <x:c r="S14" s="103"/>
      <x:c r="T14" s="103"/>
      <x:c r="U14" s="103"/>
      <x:c r="V14" s="103"/>
      <x:c r="W14" s="103"/>
      <x:c r="X14" s="103"/>
      <x:c r="Y14" s="103"/>
      <x:c r="Z14" s="103"/>
    </x:row>
    <x:row r="15">
      <x:c r="A15" s="107" t="str">
        <x:v>Inspector Signature</x:v>
      </x:c>
      <x:c r="B15" s="108" t="str"/>
      <x:c r="C15" s="107" t="str">
        <x:v>Date</x:v>
      </x:c>
      <x:c r="D15" s="108" t="str"/>
      <x:c r="E15" s="107" t="str">
        <x:v>Buyer / Brand Signature</x:v>
      </x:c>
      <x:c r="F15" s="108" t="str"/>
      <x:c r="G15" s="107" t="str">
        <x:v>Date</x:v>
      </x:c>
      <x:c r="H15" s="108" t="str"/>
      <x:c r="I15" s="103"/>
      <x:c r="J15" s="103"/>
      <x:c r="K15" s="103"/>
      <x:c r="L15" s="103"/>
      <x:c r="M15" s="103"/>
      <x:c r="N15" s="103"/>
      <x:c r="O15" s="103"/>
      <x:c r="P15" s="103"/>
      <x:c r="Q15" s="103"/>
      <x:c r="R15" s="103"/>
      <x:c r="S15" s="103"/>
      <x:c r="T15" s="103"/>
      <x:c r="U15" s="103"/>
      <x:c r="V15" s="103"/>
      <x:c r="W15" s="103"/>
      <x:c r="X15" s="103"/>
      <x:c r="Y15" s="103"/>
      <x:c r="Z15" s="103"/>
    </x:row>
    <x:row r="16">
      <x:c r="A16" s="107" t="str">
        <x:v>Factory Representative</x:v>
      </x:c>
      <x:c r="B16" s="108" t="str"/>
      <x:c r="C16" s="107" t="str">
        <x:v>Date</x:v>
      </x:c>
      <x:c r="D16" s="108" t="str"/>
      <x:c r="E16" s="107" t="str">
        <x:v>Final Approved By</x:v>
      </x:c>
      <x:c r="F16" s="108" t="str"/>
      <x:c r="G16" s="107" t="str">
        <x:v>Date</x:v>
      </x:c>
      <x:c r="H16" s="108" t="str"/>
      <x:c r="I16" s="103"/>
      <x:c r="J16" s="103"/>
      <x:c r="K16" s="103"/>
      <x:c r="L16" s="103"/>
      <x:c r="M16" s="103"/>
      <x:c r="N16" s="103"/>
      <x:c r="O16" s="103"/>
      <x:c r="P16" s="103"/>
      <x:c r="Q16" s="103"/>
      <x:c r="R16" s="103"/>
      <x:c r="S16" s="103"/>
      <x:c r="T16" s="103"/>
      <x:c r="U16" s="103"/>
      <x:c r="V16" s="103"/>
      <x:c r="W16" s="103"/>
      <x:c r="X16" s="103"/>
      <x:c r="Y16" s="103"/>
      <x:c r="Z16" s="103"/>
    </x:row>
    <x:row r="17">
      <x:c r="A17" s="105"/>
      <x:c r="B17" s="105"/>
      <x:c r="C17" s="105"/>
      <x:c r="D17" s="105"/>
      <x:c r="E17" s="105"/>
      <x:c r="F17" s="105"/>
      <x:c r="G17" s="105"/>
      <x:c r="H17" s="105"/>
      <x:c r="I17" s="103"/>
      <x:c r="J17" s="103"/>
      <x:c r="K17" s="103"/>
      <x:c r="L17" s="103"/>
      <x:c r="M17" s="103"/>
      <x:c r="N17" s="103"/>
      <x:c r="O17" s="103"/>
      <x:c r="P17" s="103"/>
      <x:c r="Q17" s="103"/>
      <x:c r="R17" s="103"/>
      <x:c r="S17" s="103"/>
      <x:c r="T17" s="103"/>
      <x:c r="U17" s="103"/>
      <x:c r="V17" s="103"/>
      <x:c r="W17" s="103"/>
      <x:c r="X17" s="103"/>
      <x:c r="Y17" s="103"/>
      <x:c r="Z17" s="103"/>
    </x:row>
    <x:row r="18">
      <x:c r="A18" s="105"/>
      <x:c r="B18" s="105"/>
      <x:c r="C18" s="105"/>
      <x:c r="D18" s="105"/>
      <x:c r="E18" s="105"/>
      <x:c r="F18" s="105"/>
      <x:c r="G18" s="105"/>
      <x:c r="H18" s="105"/>
      <x:c r="I18" s="103"/>
      <x:c r="J18" s="103"/>
      <x:c r="K18" s="103"/>
      <x:c r="L18" s="103"/>
      <x:c r="M18" s="103"/>
      <x:c r="N18" s="103"/>
      <x:c r="O18" s="103"/>
      <x:c r="P18" s="103"/>
      <x:c r="Q18" s="103"/>
      <x:c r="R18" s="103"/>
      <x:c r="S18" s="103"/>
      <x:c r="T18" s="103"/>
      <x:c r="U18" s="103"/>
      <x:c r="V18" s="103"/>
      <x:c r="W18" s="103"/>
      <x:c r="X18" s="103"/>
      <x:c r="Y18" s="103"/>
      <x:c r="Z18" s="103"/>
    </x:row>
    <x:row r="19">
      <x:c r="A19" s="105"/>
      <x:c r="B19" s="105"/>
      <x:c r="C19" s="105"/>
      <x:c r="D19" s="105"/>
      <x:c r="E19" s="105"/>
      <x:c r="F19" s="105"/>
      <x:c r="G19" s="105"/>
      <x:c r="H19" s="105"/>
      <x:c r="I19" s="103"/>
      <x:c r="J19" s="103"/>
      <x:c r="K19" s="103"/>
      <x:c r="L19" s="103"/>
      <x:c r="M19" s="103"/>
      <x:c r="N19" s="103"/>
      <x:c r="O19" s="103"/>
      <x:c r="P19" s="103"/>
      <x:c r="Q19" s="103"/>
      <x:c r="R19" s="103"/>
      <x:c r="S19" s="103"/>
      <x:c r="T19" s="103"/>
      <x:c r="U19" s="103"/>
      <x:c r="V19" s="103"/>
      <x:c r="W19" s="103"/>
      <x:c r="X19" s="103"/>
      <x:c r="Y19" s="103"/>
      <x:c r="Z19" s="103"/>
    </x:row>
    <x:row r="20">
      <x:c r="A20" s="105"/>
      <x:c r="B20" s="105"/>
      <x:c r="C20" s="105"/>
      <x:c r="D20" s="105"/>
      <x:c r="E20" s="105"/>
      <x:c r="F20" s="105"/>
      <x:c r="G20" s="105"/>
      <x:c r="H20" s="105"/>
      <x:c r="I20" s="103"/>
      <x:c r="J20" s="103"/>
      <x:c r="K20" s="103"/>
      <x:c r="L20" s="103"/>
      <x:c r="M20" s="103"/>
      <x:c r="N20" s="103"/>
      <x:c r="O20" s="103"/>
      <x:c r="P20" s="103"/>
      <x:c r="Q20" s="103"/>
      <x:c r="R20" s="103"/>
      <x:c r="S20" s="103"/>
      <x:c r="T20" s="103"/>
      <x:c r="U20" s="103"/>
      <x:c r="V20" s="103"/>
      <x:c r="W20" s="103"/>
      <x:c r="X20" s="103"/>
      <x:c r="Y20" s="103"/>
      <x:c r="Z20" s="103"/>
    </x:row>
    <x:row r="21">
      <x:c r="A21" s="103"/>
      <x:c r="B21" s="103"/>
      <x:c r="C21" s="103"/>
      <x:c r="D21" s="103"/>
      <x:c r="E21" s="103"/>
      <x:c r="F21" s="103"/>
      <x:c r="G21" s="103"/>
      <x:c r="H21" s="103"/>
      <x:c r="I21" s="103"/>
      <x:c r="J21" s="103"/>
      <x:c r="K21" s="103"/>
      <x:c r="L21" s="103"/>
      <x:c r="M21" s="103"/>
      <x:c r="N21" s="103"/>
      <x:c r="O21" s="103"/>
      <x:c r="P21" s="103"/>
      <x:c r="Q21" s="103"/>
      <x:c r="R21" s="103"/>
      <x:c r="S21" s="103"/>
      <x:c r="T21" s="103"/>
      <x:c r="U21" s="103"/>
      <x:c r="V21" s="103"/>
      <x:c r="W21" s="103"/>
      <x:c r="X21" s="103"/>
      <x:c r="Y21" s="103"/>
      <x:c r="Z21" s="103"/>
    </x:row>
    <x:row r="22">
      <x:c r="A22" s="103"/>
      <x:c r="B22" s="103"/>
      <x:c r="C22" s="103"/>
      <x:c r="D22" s="103"/>
      <x:c r="E22" s="103"/>
      <x:c r="F22" s="103"/>
      <x:c r="G22" s="103"/>
      <x:c r="H22" s="103"/>
      <x:c r="I22" s="103"/>
      <x:c r="J22" s="103"/>
      <x:c r="K22" s="103"/>
      <x:c r="L22" s="103"/>
      <x:c r="M22" s="103"/>
      <x:c r="N22" s="103"/>
      <x:c r="O22" s="103"/>
      <x:c r="P22" s="103"/>
      <x:c r="Q22" s="103"/>
      <x:c r="R22" s="103"/>
      <x:c r="S22" s="103"/>
      <x:c r="T22" s="103"/>
      <x:c r="U22" s="103"/>
      <x:c r="V22" s="103"/>
      <x:c r="W22" s="103"/>
      <x:c r="X22" s="103"/>
      <x:c r="Y22" s="103"/>
      <x:c r="Z22" s="103"/>
    </x:row>
    <x:row r="23">
      <x:c r="A23" s="103"/>
      <x:c r="B23" s="103"/>
      <x:c r="C23" s="103"/>
      <x:c r="D23" s="103"/>
      <x:c r="E23" s="103"/>
      <x:c r="F23" s="103"/>
      <x:c r="G23" s="103"/>
      <x:c r="H23" s="103"/>
      <x:c r="I23" s="103"/>
      <x:c r="J23" s="103"/>
      <x:c r="K23" s="103"/>
      <x:c r="L23" s="103"/>
      <x:c r="M23" s="103"/>
      <x:c r="N23" s="103"/>
      <x:c r="O23" s="103"/>
      <x:c r="P23" s="103"/>
      <x:c r="Q23" s="103"/>
      <x:c r="R23" s="103"/>
      <x:c r="S23" s="103"/>
      <x:c r="T23" s="103"/>
      <x:c r="U23" s="103"/>
      <x:c r="V23" s="103"/>
      <x:c r="W23" s="103"/>
      <x:c r="X23" s="103"/>
      <x:c r="Y23" s="103"/>
      <x:c r="Z23" s="103"/>
    </x:row>
    <x:row r="24">
      <x:c r="A24" s="103"/>
      <x:c r="B24" s="103"/>
      <x:c r="C24" s="103"/>
      <x:c r="D24" s="103"/>
      <x:c r="E24" s="103"/>
      <x:c r="F24" s="103"/>
      <x:c r="G24" s="103"/>
      <x:c r="H24" s="103"/>
      <x:c r="I24" s="103"/>
      <x:c r="J24" s="103"/>
      <x:c r="K24" s="103"/>
      <x:c r="L24" s="103"/>
      <x:c r="M24" s="103"/>
      <x:c r="N24" s="103"/>
      <x:c r="O24" s="103"/>
      <x:c r="P24" s="103"/>
      <x:c r="Q24" s="103"/>
      <x:c r="R24" s="103"/>
      <x:c r="S24" s="103"/>
      <x:c r="T24" s="103"/>
      <x:c r="U24" s="103"/>
      <x:c r="V24" s="103"/>
      <x:c r="W24" s="103"/>
      <x:c r="X24" s="103"/>
      <x:c r="Y24" s="103"/>
      <x:c r="Z24" s="103"/>
    </x:row>
    <x:row r="25">
      <x:c r="A25" s="103"/>
      <x:c r="B25" s="103"/>
      <x:c r="C25" s="103"/>
      <x:c r="D25" s="103"/>
      <x:c r="E25" s="103"/>
      <x:c r="F25" s="103"/>
      <x:c r="G25" s="103"/>
      <x:c r="H25" s="103"/>
      <x:c r="I25" s="103"/>
      <x:c r="J25" s="103"/>
      <x:c r="K25" s="103"/>
      <x:c r="L25" s="103"/>
      <x:c r="M25" s="103"/>
      <x:c r="N25" s="103"/>
      <x:c r="O25" s="103"/>
      <x:c r="P25" s="103"/>
      <x:c r="Q25" s="103"/>
      <x:c r="R25" s="103"/>
      <x:c r="S25" s="103"/>
      <x:c r="T25" s="103"/>
      <x:c r="U25" s="103"/>
      <x:c r="V25" s="103"/>
      <x:c r="W25" s="103"/>
      <x:c r="X25" s="103"/>
      <x:c r="Y25" s="103"/>
      <x:c r="Z25" s="103"/>
    </x:row>
    <x:row r="26">
      <x:c r="A26" s="103"/>
      <x:c r="B26" s="103"/>
      <x:c r="C26" s="103"/>
      <x:c r="D26" s="103"/>
      <x:c r="E26" s="103"/>
      <x:c r="F26" s="103"/>
      <x:c r="G26" s="103"/>
      <x:c r="H26" s="103"/>
      <x:c r="I26" s="103"/>
      <x:c r="J26" s="103"/>
      <x:c r="K26" s="103"/>
      <x:c r="L26" s="103"/>
      <x:c r="M26" s="103"/>
      <x:c r="N26" s="103"/>
      <x:c r="O26" s="103"/>
      <x:c r="P26" s="103"/>
      <x:c r="Q26" s="103"/>
      <x:c r="R26" s="103"/>
      <x:c r="S26" s="103"/>
      <x:c r="T26" s="103"/>
      <x:c r="U26" s="103"/>
      <x:c r="V26" s="103"/>
      <x:c r="W26" s="103"/>
      <x:c r="X26" s="103"/>
      <x:c r="Y26" s="103"/>
      <x:c r="Z26" s="103"/>
    </x:row>
    <x:row r="27">
      <x:c r="A27" s="103"/>
      <x:c r="B27" s="103"/>
      <x:c r="C27" s="103"/>
      <x:c r="D27" s="103"/>
      <x:c r="E27" s="103"/>
      <x:c r="F27" s="103"/>
      <x:c r="G27" s="103"/>
      <x:c r="H27" s="103"/>
      <x:c r="I27" s="103"/>
      <x:c r="J27" s="103"/>
      <x:c r="K27" s="103"/>
      <x:c r="L27" s="103"/>
      <x:c r="M27" s="103"/>
      <x:c r="N27" s="103"/>
      <x:c r="O27" s="103"/>
      <x:c r="P27" s="103"/>
      <x:c r="Q27" s="103"/>
      <x:c r="R27" s="103"/>
      <x:c r="S27" s="103"/>
      <x:c r="T27" s="103"/>
      <x:c r="U27" s="103"/>
      <x:c r="V27" s="103"/>
      <x:c r="W27" s="103"/>
      <x:c r="X27" s="103"/>
      <x:c r="Y27" s="103"/>
      <x:c r="Z27" s="103"/>
    </x:row>
    <x:row r="28">
      <x:c r="A28" s="103"/>
      <x:c r="B28" s="103"/>
      <x:c r="C28" s="103"/>
      <x:c r="D28" s="103"/>
      <x:c r="E28" s="103"/>
      <x:c r="F28" s="103"/>
      <x:c r="G28" s="103"/>
      <x:c r="H28" s="103"/>
      <x:c r="I28" s="103"/>
      <x:c r="J28" s="103"/>
      <x:c r="K28" s="103"/>
      <x:c r="L28" s="103"/>
      <x:c r="M28" s="103"/>
      <x:c r="N28" s="103"/>
      <x:c r="O28" s="103"/>
      <x:c r="P28" s="103"/>
      <x:c r="Q28" s="103"/>
      <x:c r="R28" s="103"/>
      <x:c r="S28" s="103"/>
      <x:c r="T28" s="103"/>
      <x:c r="U28" s="103"/>
      <x:c r="V28" s="103"/>
      <x:c r="W28" s="103"/>
      <x:c r="X28" s="103"/>
      <x:c r="Y28" s="103"/>
      <x:c r="Z28" s="103"/>
    </x:row>
    <x:row r="29">
      <x:c r="A29" s="103"/>
      <x:c r="B29" s="103"/>
      <x:c r="C29" s="103"/>
      <x:c r="D29" s="103"/>
      <x:c r="E29" s="103"/>
      <x:c r="F29" s="103"/>
      <x:c r="G29" s="103"/>
      <x:c r="H29" s="103"/>
      <x:c r="I29" s="103"/>
      <x:c r="J29" s="103"/>
      <x:c r="K29" s="103"/>
      <x:c r="L29" s="103"/>
      <x:c r="M29" s="103"/>
      <x:c r="N29" s="103"/>
      <x:c r="O29" s="103"/>
      <x:c r="P29" s="103"/>
      <x:c r="Q29" s="103"/>
      <x:c r="R29" s="103"/>
      <x:c r="S29" s="103"/>
      <x:c r="T29" s="103"/>
      <x:c r="U29" s="103"/>
      <x:c r="V29" s="103"/>
      <x:c r="W29" s="103"/>
      <x:c r="X29" s="103"/>
      <x:c r="Y29" s="103"/>
      <x:c r="Z29" s="103"/>
    </x:row>
    <x:row r="30">
      <x:c r="A30" s="103"/>
      <x:c r="B30" s="103"/>
      <x:c r="C30" s="103"/>
      <x:c r="D30" s="103"/>
      <x:c r="E30" s="103"/>
      <x:c r="F30" s="103"/>
      <x:c r="G30" s="103"/>
      <x:c r="H30" s="103"/>
      <x:c r="I30" s="103"/>
      <x:c r="J30" s="103"/>
      <x:c r="K30" s="103"/>
      <x:c r="L30" s="103"/>
      <x:c r="M30" s="103"/>
      <x:c r="N30" s="103"/>
      <x:c r="O30" s="103"/>
      <x:c r="P30" s="103"/>
      <x:c r="Q30" s="103"/>
      <x:c r="R30" s="103"/>
      <x:c r="S30" s="103"/>
      <x:c r="T30" s="103"/>
      <x:c r="U30" s="103"/>
      <x:c r="V30" s="103"/>
      <x:c r="W30" s="103"/>
      <x:c r="X30" s="103"/>
      <x:c r="Y30" s="103"/>
      <x:c r="Z30" s="103"/>
    </x:row>
    <x:row r="31">
      <x:c r="A31" s="103"/>
      <x:c r="B31" s="103"/>
      <x:c r="C31" s="103"/>
      <x:c r="D31" s="103"/>
      <x:c r="E31" s="103"/>
      <x:c r="F31" s="103"/>
      <x:c r="G31" s="103"/>
      <x:c r="H31" s="103"/>
      <x:c r="I31" s="103"/>
      <x:c r="J31" s="103"/>
      <x:c r="K31" s="103"/>
      <x:c r="L31" s="103"/>
      <x:c r="M31" s="103"/>
      <x:c r="N31" s="103"/>
      <x:c r="O31" s="103"/>
      <x:c r="P31" s="103"/>
      <x:c r="Q31" s="103"/>
      <x:c r="R31" s="103"/>
      <x:c r="S31" s="103"/>
      <x:c r="T31" s="103"/>
      <x:c r="U31" s="103"/>
      <x:c r="V31" s="103"/>
      <x:c r="W31" s="103"/>
      <x:c r="X31" s="103"/>
      <x:c r="Y31" s="103"/>
      <x:c r="Z31" s="103"/>
    </x:row>
    <x:row r="32">
      <x:c r="A32" s="103"/>
      <x:c r="B32" s="103"/>
      <x:c r="C32" s="103"/>
      <x:c r="D32" s="103"/>
      <x:c r="E32" s="103"/>
      <x:c r="F32" s="103"/>
      <x:c r="G32" s="103"/>
      <x:c r="H32" s="103"/>
      <x:c r="I32" s="103"/>
      <x:c r="J32" s="103"/>
      <x:c r="K32" s="103"/>
      <x:c r="L32" s="103"/>
      <x:c r="M32" s="103"/>
      <x:c r="N32" s="103"/>
      <x:c r="O32" s="103"/>
      <x:c r="P32" s="103"/>
      <x:c r="Q32" s="103"/>
      <x:c r="R32" s="103"/>
      <x:c r="S32" s="103"/>
      <x:c r="T32" s="103"/>
      <x:c r="U32" s="103"/>
      <x:c r="V32" s="103"/>
      <x:c r="W32" s="103"/>
      <x:c r="X32" s="103"/>
      <x:c r="Y32" s="103"/>
      <x:c r="Z32" s="103"/>
    </x:row>
    <x:row r="33">
      <x:c r="A33" s="103"/>
      <x:c r="B33" s="103"/>
      <x:c r="C33" s="103"/>
      <x:c r="D33" s="103"/>
      <x:c r="E33" s="103"/>
      <x:c r="F33" s="103"/>
      <x:c r="G33" s="103"/>
      <x:c r="H33" s="103"/>
      <x:c r="I33" s="103"/>
      <x:c r="J33" s="103"/>
      <x:c r="K33" s="103"/>
      <x:c r="L33" s="103"/>
      <x:c r="M33" s="103"/>
      <x:c r="N33" s="103"/>
      <x:c r="O33" s="103"/>
      <x:c r="P33" s="103"/>
      <x:c r="Q33" s="103"/>
      <x:c r="R33" s="103"/>
      <x:c r="S33" s="103"/>
      <x:c r="T33" s="103"/>
      <x:c r="U33" s="103"/>
      <x:c r="V33" s="103"/>
      <x:c r="W33" s="103"/>
      <x:c r="X33" s="103"/>
      <x:c r="Y33" s="103"/>
      <x:c r="Z33" s="103"/>
    </x:row>
    <x:row r="34">
      <x:c r="A34" s="103"/>
      <x:c r="B34" s="103"/>
      <x:c r="C34" s="103"/>
      <x:c r="D34" s="103"/>
      <x:c r="E34" s="103"/>
      <x:c r="F34" s="103"/>
      <x:c r="G34" s="103"/>
      <x:c r="H34" s="103"/>
      <x:c r="I34" s="103"/>
      <x:c r="J34" s="103"/>
      <x:c r="K34" s="103"/>
      <x:c r="L34" s="103"/>
      <x:c r="M34" s="103"/>
      <x:c r="N34" s="103"/>
      <x:c r="O34" s="103"/>
      <x:c r="P34" s="103"/>
      <x:c r="Q34" s="103"/>
      <x:c r="R34" s="103"/>
      <x:c r="S34" s="103"/>
      <x:c r="T34" s="103"/>
      <x:c r="U34" s="103"/>
      <x:c r="V34" s="103"/>
      <x:c r="W34" s="103"/>
      <x:c r="X34" s="103"/>
      <x:c r="Y34" s="103"/>
      <x:c r="Z34" s="103"/>
    </x:row>
    <x:row r="35">
      <x:c r="A35" s="103"/>
      <x:c r="B35" s="103"/>
      <x:c r="C35" s="103"/>
      <x:c r="D35" s="103"/>
      <x:c r="E35" s="103"/>
      <x:c r="F35" s="103"/>
      <x:c r="G35" s="103"/>
      <x:c r="H35" s="103"/>
      <x:c r="I35" s="103"/>
      <x:c r="J35" s="103"/>
      <x:c r="K35" s="103"/>
      <x:c r="L35" s="103"/>
      <x:c r="M35" s="103"/>
      <x:c r="N35" s="103"/>
      <x:c r="O35" s="103"/>
      <x:c r="P35" s="103"/>
      <x:c r="Q35" s="103"/>
      <x:c r="R35" s="103"/>
      <x:c r="S35" s="103"/>
      <x:c r="T35" s="103"/>
      <x:c r="U35" s="103"/>
      <x:c r="V35" s="103"/>
      <x:c r="W35" s="103"/>
      <x:c r="X35" s="103"/>
      <x:c r="Y35" s="103"/>
      <x:c r="Z35" s="103"/>
    </x:row>
    <x:row r="36">
      <x:c r="A36" s="103"/>
      <x:c r="B36" s="103"/>
      <x:c r="C36" s="103"/>
      <x:c r="D36" s="103"/>
      <x:c r="E36" s="103"/>
      <x:c r="F36" s="103"/>
      <x:c r="G36" s="103"/>
      <x:c r="H36" s="103"/>
      <x:c r="I36" s="103"/>
      <x:c r="J36" s="103"/>
      <x:c r="K36" s="103"/>
      <x:c r="L36" s="103"/>
      <x:c r="M36" s="103"/>
      <x:c r="N36" s="103"/>
      <x:c r="O36" s="103"/>
      <x:c r="P36" s="103"/>
      <x:c r="Q36" s="103"/>
      <x:c r="R36" s="103"/>
      <x:c r="S36" s="103"/>
      <x:c r="T36" s="103"/>
      <x:c r="U36" s="103"/>
      <x:c r="V36" s="103"/>
      <x:c r="W36" s="103"/>
      <x:c r="X36" s="103"/>
      <x:c r="Y36" s="103"/>
      <x:c r="Z36" s="103"/>
    </x:row>
    <x:row r="37">
      <x:c r="A37" s="103"/>
      <x:c r="B37" s="103"/>
      <x:c r="C37" s="103"/>
      <x:c r="D37" s="103"/>
      <x:c r="E37" s="103"/>
      <x:c r="F37" s="103"/>
      <x:c r="G37" s="103"/>
      <x:c r="H37" s="103"/>
      <x:c r="I37" s="103"/>
      <x:c r="J37" s="103"/>
      <x:c r="K37" s="103"/>
      <x:c r="L37" s="103"/>
      <x:c r="M37" s="103"/>
      <x:c r="N37" s="103"/>
      <x:c r="O37" s="103"/>
      <x:c r="P37" s="103"/>
      <x:c r="Q37" s="103"/>
      <x:c r="R37" s="103"/>
      <x:c r="S37" s="103"/>
      <x:c r="T37" s="103"/>
      <x:c r="U37" s="103"/>
      <x:c r="V37" s="103"/>
      <x:c r="W37" s="103"/>
      <x:c r="X37" s="103"/>
      <x:c r="Y37" s="103"/>
      <x:c r="Z37" s="103"/>
    </x:row>
    <x:row r="38">
      <x:c r="A38" s="103"/>
      <x:c r="B38" s="103"/>
      <x:c r="C38" s="103"/>
      <x:c r="D38" s="103"/>
      <x:c r="E38" s="103"/>
      <x:c r="F38" s="103"/>
      <x:c r="G38" s="103"/>
      <x:c r="H38" s="103"/>
      <x:c r="I38" s="103"/>
      <x:c r="J38" s="103"/>
      <x:c r="K38" s="103"/>
      <x:c r="L38" s="103"/>
      <x:c r="M38" s="103"/>
      <x:c r="N38" s="103"/>
      <x:c r="O38" s="103"/>
      <x:c r="P38" s="103"/>
      <x:c r="Q38" s="103"/>
      <x:c r="R38" s="103"/>
      <x:c r="S38" s="103"/>
      <x:c r="T38" s="103"/>
      <x:c r="U38" s="103"/>
      <x:c r="V38" s="103"/>
      <x:c r="W38" s="103"/>
      <x:c r="X38" s="103"/>
      <x:c r="Y38" s="103"/>
      <x:c r="Z38" s="103"/>
    </x:row>
    <x:row r="39">
      <x:c r="A39" s="103"/>
      <x:c r="B39" s="103"/>
      <x:c r="C39" s="103"/>
      <x:c r="D39" s="103"/>
      <x:c r="E39" s="103"/>
      <x:c r="F39" s="103"/>
      <x:c r="G39" s="103"/>
      <x:c r="H39" s="103"/>
      <x:c r="I39" s="103"/>
      <x:c r="J39" s="103"/>
      <x:c r="K39" s="103"/>
      <x:c r="L39" s="103"/>
      <x:c r="M39" s="103"/>
      <x:c r="N39" s="103"/>
      <x:c r="O39" s="103"/>
      <x:c r="P39" s="103"/>
      <x:c r="Q39" s="103"/>
      <x:c r="R39" s="103"/>
      <x:c r="S39" s="103"/>
      <x:c r="T39" s="103"/>
      <x:c r="U39" s="103"/>
      <x:c r="V39" s="103"/>
      <x:c r="W39" s="103"/>
      <x:c r="X39" s="103"/>
      <x:c r="Y39" s="103"/>
      <x:c r="Z39" s="103"/>
    </x:row>
    <x:row r="40">
      <x:c r="A40" s="103"/>
      <x:c r="B40" s="103"/>
      <x:c r="C40" s="103"/>
      <x:c r="D40" s="103"/>
      <x:c r="E40" s="103"/>
      <x:c r="F40" s="103"/>
      <x:c r="G40" s="103"/>
      <x:c r="H40" s="103"/>
      <x:c r="I40" s="103"/>
      <x:c r="J40" s="103"/>
      <x:c r="K40" s="103"/>
      <x:c r="L40" s="103"/>
      <x:c r="M40" s="103"/>
      <x:c r="N40" s="103"/>
      <x:c r="O40" s="103"/>
      <x:c r="P40" s="103"/>
      <x:c r="Q40" s="103"/>
      <x:c r="R40" s="103"/>
      <x:c r="S40" s="103"/>
      <x:c r="T40" s="103"/>
      <x:c r="U40" s="103"/>
      <x:c r="V40" s="103"/>
      <x:c r="W40" s="103"/>
      <x:c r="X40" s="103"/>
      <x:c r="Y40" s="103"/>
      <x:c r="Z40" s="103"/>
    </x:row>
    <x:row r="41">
      <x:c r="A41" s="103"/>
      <x:c r="B41" s="103"/>
      <x:c r="C41" s="103"/>
      <x:c r="D41" s="103"/>
      <x:c r="E41" s="103"/>
      <x:c r="F41" s="103"/>
      <x:c r="G41" s="103"/>
      <x:c r="H41" s="103"/>
      <x:c r="I41" s="103"/>
      <x:c r="J41" s="103"/>
      <x:c r="K41" s="103"/>
      <x:c r="L41" s="103"/>
      <x:c r="M41" s="103"/>
      <x:c r="N41" s="103"/>
      <x:c r="O41" s="103"/>
      <x:c r="P41" s="103"/>
      <x:c r="Q41" s="103"/>
      <x:c r="R41" s="103"/>
      <x:c r="S41" s="103"/>
      <x:c r="T41" s="103"/>
      <x:c r="U41" s="103"/>
      <x:c r="V41" s="103"/>
      <x:c r="W41" s="103"/>
      <x:c r="X41" s="103"/>
      <x:c r="Y41" s="103"/>
      <x:c r="Z41" s="103"/>
    </x:row>
    <x:row r="42">
      <x:c r="A42" s="103"/>
      <x:c r="B42" s="103"/>
      <x:c r="C42" s="103"/>
      <x:c r="D42" s="103"/>
      <x:c r="E42" s="103"/>
      <x:c r="F42" s="103"/>
      <x:c r="G42" s="103"/>
      <x:c r="H42" s="103"/>
      <x:c r="I42" s="103"/>
      <x:c r="J42" s="103"/>
      <x:c r="K42" s="103"/>
      <x:c r="L42" s="103"/>
      <x:c r="M42" s="103"/>
      <x:c r="N42" s="103"/>
      <x:c r="O42" s="103"/>
      <x:c r="P42" s="103"/>
      <x:c r="Q42" s="103"/>
      <x:c r="R42" s="103"/>
      <x:c r="S42" s="103"/>
      <x:c r="T42" s="103"/>
      <x:c r="U42" s="103"/>
      <x:c r="V42" s="103"/>
      <x:c r="W42" s="103"/>
      <x:c r="X42" s="103"/>
      <x:c r="Y42" s="103"/>
      <x:c r="Z42" s="103"/>
    </x:row>
    <x:row r="43">
      <x:c r="A43" s="103"/>
      <x:c r="B43" s="103"/>
      <x:c r="C43" s="103"/>
      <x:c r="D43" s="103"/>
      <x:c r="E43" s="103"/>
      <x:c r="F43" s="103"/>
      <x:c r="G43" s="103"/>
      <x:c r="H43" s="103"/>
      <x:c r="I43" s="103"/>
      <x:c r="J43" s="103"/>
      <x:c r="K43" s="103"/>
      <x:c r="L43" s="103"/>
      <x:c r="M43" s="103"/>
      <x:c r="N43" s="103"/>
      <x:c r="O43" s="103"/>
      <x:c r="P43" s="103"/>
      <x:c r="Q43" s="103"/>
      <x:c r="R43" s="103"/>
      <x:c r="S43" s="103"/>
      <x:c r="T43" s="103"/>
      <x:c r="U43" s="103"/>
      <x:c r="V43" s="103"/>
      <x:c r="W43" s="103"/>
      <x:c r="X43" s="103"/>
      <x:c r="Y43" s="103"/>
      <x:c r="Z43" s="103"/>
    </x:row>
    <x:row r="44">
      <x:c r="A44" s="103"/>
      <x:c r="B44" s="103"/>
      <x:c r="C44" s="103"/>
      <x:c r="D44" s="103"/>
      <x:c r="E44" s="103"/>
      <x:c r="F44" s="103"/>
      <x:c r="G44" s="103"/>
      <x:c r="H44" s="103"/>
      <x:c r="I44" s="103"/>
      <x:c r="J44" s="103"/>
      <x:c r="K44" s="103"/>
      <x:c r="L44" s="103"/>
      <x:c r="M44" s="103"/>
      <x:c r="N44" s="103"/>
      <x:c r="O44" s="103"/>
      <x:c r="P44" s="103"/>
      <x:c r="Q44" s="103"/>
      <x:c r="R44" s="103"/>
      <x:c r="S44" s="103"/>
      <x:c r="T44" s="103"/>
      <x:c r="U44" s="103"/>
      <x:c r="V44" s="103"/>
      <x:c r="W44" s="103"/>
      <x:c r="X44" s="103"/>
      <x:c r="Y44" s="103"/>
      <x:c r="Z44" s="103"/>
    </x:row>
    <x:row r="45">
      <x:c r="A45" s="103"/>
      <x:c r="B45" s="103"/>
      <x:c r="C45" s="103"/>
      <x:c r="D45" s="103"/>
      <x:c r="E45" s="103"/>
      <x:c r="F45" s="103"/>
      <x:c r="G45" s="103"/>
      <x:c r="H45" s="103"/>
      <x:c r="I45" s="103"/>
      <x:c r="J45" s="103"/>
      <x:c r="K45" s="103"/>
      <x:c r="L45" s="103"/>
      <x:c r="M45" s="103"/>
      <x:c r="N45" s="103"/>
      <x:c r="O45" s="103"/>
      <x:c r="P45" s="103"/>
      <x:c r="Q45" s="103"/>
      <x:c r="R45" s="103"/>
      <x:c r="S45" s="103"/>
      <x:c r="T45" s="103"/>
      <x:c r="U45" s="103"/>
      <x:c r="V45" s="103"/>
      <x:c r="W45" s="103"/>
      <x:c r="X45" s="103"/>
      <x:c r="Y45" s="103"/>
      <x:c r="Z45" s="103"/>
    </x:row>
    <x:row r="46">
      <x:c r="A46" s="103"/>
      <x:c r="B46" s="103"/>
      <x:c r="C46" s="103"/>
      <x:c r="D46" s="103"/>
      <x:c r="E46" s="103"/>
      <x:c r="F46" s="103"/>
      <x:c r="G46" s="103"/>
      <x:c r="H46" s="103"/>
      <x:c r="I46" s="103"/>
      <x:c r="J46" s="103"/>
      <x:c r="K46" s="103"/>
      <x:c r="L46" s="103"/>
      <x:c r="M46" s="103"/>
      <x:c r="N46" s="103"/>
      <x:c r="O46" s="103"/>
      <x:c r="P46" s="103"/>
      <x:c r="Q46" s="103"/>
      <x:c r="R46" s="103"/>
      <x:c r="S46" s="103"/>
      <x:c r="T46" s="103"/>
      <x:c r="U46" s="103"/>
      <x:c r="V46" s="103"/>
      <x:c r="W46" s="103"/>
      <x:c r="X46" s="103"/>
      <x:c r="Y46" s="103"/>
      <x:c r="Z46" s="103"/>
    </x:row>
    <x:row r="47">
      <x:c r="A47" s="103"/>
      <x:c r="B47" s="103"/>
      <x:c r="C47" s="103"/>
      <x:c r="D47" s="103"/>
      <x:c r="E47" s="103"/>
      <x:c r="F47" s="103"/>
      <x:c r="G47" s="103"/>
      <x:c r="H47" s="103"/>
      <x:c r="I47" s="103"/>
      <x:c r="J47" s="103"/>
      <x:c r="K47" s="103"/>
      <x:c r="L47" s="103"/>
      <x:c r="M47" s="103"/>
      <x:c r="N47" s="103"/>
      <x:c r="O47" s="103"/>
      <x:c r="P47" s="103"/>
      <x:c r="Q47" s="103"/>
      <x:c r="R47" s="103"/>
      <x:c r="S47" s="103"/>
      <x:c r="T47" s="103"/>
      <x:c r="U47" s="103"/>
      <x:c r="V47" s="103"/>
      <x:c r="W47" s="103"/>
      <x:c r="X47" s="103"/>
      <x:c r="Y47" s="103"/>
      <x:c r="Z47" s="103"/>
    </x:row>
    <x:row r="48">
      <x:c r="A48" s="103"/>
      <x:c r="B48" s="103"/>
      <x:c r="C48" s="103"/>
      <x:c r="D48" s="103"/>
      <x:c r="E48" s="103"/>
      <x:c r="F48" s="103"/>
      <x:c r="G48" s="103"/>
      <x:c r="H48" s="103"/>
      <x:c r="I48" s="103"/>
      <x:c r="J48" s="103"/>
      <x:c r="K48" s="103"/>
      <x:c r="L48" s="103"/>
      <x:c r="M48" s="103"/>
      <x:c r="N48" s="103"/>
      <x:c r="O48" s="103"/>
      <x:c r="P48" s="103"/>
      <x:c r="Q48" s="103"/>
      <x:c r="R48" s="103"/>
      <x:c r="S48" s="103"/>
      <x:c r="T48" s="103"/>
      <x:c r="U48" s="103"/>
      <x:c r="V48" s="103"/>
      <x:c r="W48" s="103"/>
      <x:c r="X48" s="103"/>
      <x:c r="Y48" s="103"/>
      <x:c r="Z48" s="103"/>
    </x:row>
    <x:row r="49">
      <x:c r="A49" s="103"/>
      <x:c r="B49" s="103"/>
      <x:c r="C49" s="103"/>
      <x:c r="D49" s="103"/>
      <x:c r="E49" s="103"/>
      <x:c r="F49" s="103"/>
      <x:c r="G49" s="103"/>
      <x:c r="H49" s="103"/>
      <x:c r="I49" s="103"/>
      <x:c r="J49" s="103"/>
      <x:c r="K49" s="103"/>
      <x:c r="L49" s="103"/>
      <x:c r="M49" s="103"/>
      <x:c r="N49" s="103"/>
      <x:c r="O49" s="103"/>
      <x:c r="P49" s="103"/>
      <x:c r="Q49" s="103"/>
      <x:c r="R49" s="103"/>
      <x:c r="S49" s="103"/>
      <x:c r="T49" s="103"/>
      <x:c r="U49" s="103"/>
      <x:c r="V49" s="103"/>
      <x:c r="W49" s="103"/>
      <x:c r="X49" s="103"/>
      <x:c r="Y49" s="103"/>
      <x:c r="Z49" s="103"/>
    </x:row>
    <x:row r="50">
      <x:c r="A50" s="103"/>
      <x:c r="B50" s="103"/>
      <x:c r="C50" s="103"/>
      <x:c r="D50" s="103"/>
      <x:c r="E50" s="103"/>
      <x:c r="F50" s="103"/>
      <x:c r="G50" s="103"/>
      <x:c r="H50" s="103"/>
      <x:c r="I50" s="103"/>
      <x:c r="J50" s="103"/>
      <x:c r="K50" s="103"/>
      <x:c r="L50" s="103"/>
      <x:c r="M50" s="103"/>
      <x:c r="N50" s="103"/>
      <x:c r="O50" s="103"/>
      <x:c r="P50" s="103"/>
      <x:c r="Q50" s="103"/>
      <x:c r="R50" s="103"/>
      <x:c r="S50" s="103"/>
      <x:c r="T50" s="103"/>
      <x:c r="U50" s="103"/>
      <x:c r="V50" s="103"/>
      <x:c r="W50" s="103"/>
      <x:c r="X50" s="103"/>
      <x:c r="Y50" s="103"/>
      <x:c r="Z50" s="103"/>
    </x:row>
    <x:row r="51">
      <x:c r="A51" s="103"/>
      <x:c r="B51" s="103"/>
      <x:c r="C51" s="103"/>
      <x:c r="D51" s="103"/>
      <x:c r="E51" s="103"/>
      <x:c r="F51" s="103"/>
      <x:c r="G51" s="103"/>
      <x:c r="H51" s="103"/>
      <x:c r="I51" s="103"/>
      <x:c r="J51" s="103"/>
      <x:c r="K51" s="103"/>
      <x:c r="L51" s="103"/>
      <x:c r="M51" s="103"/>
      <x:c r="N51" s="103"/>
      <x:c r="O51" s="103"/>
      <x:c r="P51" s="103"/>
      <x:c r="Q51" s="103"/>
      <x:c r="R51" s="103"/>
      <x:c r="S51" s="103"/>
      <x:c r="T51" s="103"/>
      <x:c r="U51" s="103"/>
      <x:c r="V51" s="103"/>
      <x:c r="W51" s="103"/>
      <x:c r="X51" s="103"/>
      <x:c r="Y51" s="103"/>
      <x:c r="Z51" s="103"/>
    </x:row>
    <x:row r="52">
      <x:c r="A52" s="103"/>
      <x:c r="B52" s="103"/>
      <x:c r="C52" s="103"/>
      <x:c r="D52" s="103"/>
      <x:c r="E52" s="103"/>
      <x:c r="F52" s="103"/>
      <x:c r="G52" s="103"/>
      <x:c r="H52" s="103"/>
      <x:c r="I52" s="103"/>
      <x:c r="J52" s="103"/>
      <x:c r="K52" s="103"/>
      <x:c r="L52" s="103"/>
      <x:c r="M52" s="103"/>
      <x:c r="N52" s="103"/>
      <x:c r="O52" s="103"/>
      <x:c r="P52" s="103"/>
      <x:c r="Q52" s="103"/>
      <x:c r="R52" s="103"/>
      <x:c r="S52" s="103"/>
      <x:c r="T52" s="103"/>
      <x:c r="U52" s="103"/>
      <x:c r="V52" s="103"/>
      <x:c r="W52" s="103"/>
      <x:c r="X52" s="103"/>
      <x:c r="Y52" s="103"/>
      <x:c r="Z52" s="103"/>
    </x:row>
    <x:row r="53">
      <x:c r="A53" s="103"/>
      <x:c r="B53" s="103"/>
      <x:c r="C53" s="103"/>
      <x:c r="D53" s="103"/>
      <x:c r="E53" s="103"/>
      <x:c r="F53" s="103"/>
      <x:c r="G53" s="103"/>
      <x:c r="H53" s="103"/>
      <x:c r="I53" s="103"/>
      <x:c r="J53" s="103"/>
      <x:c r="K53" s="103"/>
      <x:c r="L53" s="103"/>
      <x:c r="M53" s="103"/>
      <x:c r="N53" s="103"/>
      <x:c r="O53" s="103"/>
      <x:c r="P53" s="103"/>
      <x:c r="Q53" s="103"/>
      <x:c r="R53" s="103"/>
      <x:c r="S53" s="103"/>
      <x:c r="T53" s="103"/>
      <x:c r="U53" s="103"/>
      <x:c r="V53" s="103"/>
      <x:c r="W53" s="103"/>
      <x:c r="X53" s="103"/>
      <x:c r="Y53" s="103"/>
      <x:c r="Z53" s="103"/>
    </x:row>
    <x:row r="54">
      <x:c r="A54" s="103"/>
      <x:c r="B54" s="103"/>
      <x:c r="C54" s="103"/>
      <x:c r="D54" s="103"/>
      <x:c r="E54" s="103"/>
      <x:c r="F54" s="103"/>
      <x:c r="G54" s="103"/>
      <x:c r="H54" s="103"/>
      <x:c r="I54" s="103"/>
      <x:c r="J54" s="103"/>
      <x:c r="K54" s="103"/>
      <x:c r="L54" s="103"/>
      <x:c r="M54" s="103"/>
      <x:c r="N54" s="103"/>
      <x:c r="O54" s="103"/>
      <x:c r="P54" s="103"/>
      <x:c r="Q54" s="103"/>
      <x:c r="R54" s="103"/>
      <x:c r="S54" s="103"/>
      <x:c r="T54" s="103"/>
      <x:c r="U54" s="103"/>
      <x:c r="V54" s="103"/>
      <x:c r="W54" s="103"/>
      <x:c r="X54" s="103"/>
      <x:c r="Y54" s="103"/>
      <x:c r="Z54" s="103"/>
    </x:row>
    <x:row r="55">
      <x:c r="A55" s="103"/>
      <x:c r="B55" s="103"/>
      <x:c r="C55" s="103"/>
      <x:c r="D55" s="103"/>
      <x:c r="E55" s="103"/>
      <x:c r="F55" s="103"/>
      <x:c r="G55" s="103"/>
      <x:c r="H55" s="103"/>
      <x:c r="I55" s="103"/>
      <x:c r="J55" s="103"/>
      <x:c r="K55" s="103"/>
      <x:c r="L55" s="103"/>
      <x:c r="M55" s="103"/>
      <x:c r="N55" s="103"/>
      <x:c r="O55" s="103"/>
      <x:c r="P55" s="103"/>
      <x:c r="Q55" s="103"/>
      <x:c r="R55" s="103"/>
      <x:c r="S55" s="103"/>
      <x:c r="T55" s="103"/>
      <x:c r="U55" s="103"/>
      <x:c r="V55" s="103"/>
      <x:c r="W55" s="103"/>
      <x:c r="X55" s="103"/>
      <x:c r="Y55" s="103"/>
      <x:c r="Z55" s="103"/>
    </x:row>
    <x:row r="56">
      <x:c r="A56" s="103"/>
      <x:c r="B56" s="103"/>
      <x:c r="C56" s="103"/>
      <x:c r="D56" s="103"/>
      <x:c r="E56" s="103"/>
      <x:c r="F56" s="103"/>
      <x:c r="G56" s="103"/>
      <x:c r="H56" s="103"/>
      <x:c r="I56" s="103"/>
      <x:c r="J56" s="103"/>
      <x:c r="K56" s="103"/>
      <x:c r="L56" s="103"/>
      <x:c r="M56" s="103"/>
      <x:c r="N56" s="103"/>
      <x:c r="O56" s="103"/>
      <x:c r="P56" s="103"/>
      <x:c r="Q56" s="103"/>
      <x:c r="R56" s="103"/>
      <x:c r="S56" s="103"/>
      <x:c r="T56" s="103"/>
      <x:c r="U56" s="103"/>
      <x:c r="V56" s="103"/>
      <x:c r="W56" s="103"/>
      <x:c r="X56" s="103"/>
      <x:c r="Y56" s="103"/>
      <x:c r="Z56" s="103"/>
    </x:row>
    <x:row r="57">
      <x:c r="A57" s="103"/>
      <x:c r="B57" s="103"/>
      <x:c r="C57" s="103"/>
      <x:c r="D57" s="103"/>
      <x:c r="E57" s="103"/>
      <x:c r="F57" s="103"/>
      <x:c r="G57" s="103"/>
      <x:c r="H57" s="103"/>
      <x:c r="I57" s="103"/>
      <x:c r="J57" s="103"/>
      <x:c r="K57" s="103"/>
      <x:c r="L57" s="103"/>
      <x:c r="M57" s="103"/>
      <x:c r="N57" s="103"/>
      <x:c r="O57" s="103"/>
      <x:c r="P57" s="103"/>
      <x:c r="Q57" s="103"/>
      <x:c r="R57" s="103"/>
      <x:c r="S57" s="103"/>
      <x:c r="T57" s="103"/>
      <x:c r="U57" s="103"/>
      <x:c r="V57" s="103"/>
      <x:c r="W57" s="103"/>
      <x:c r="X57" s="103"/>
      <x:c r="Y57" s="103"/>
      <x:c r="Z57" s="103"/>
    </x:row>
    <x:row r="58">
      <x:c r="A58" s="103"/>
      <x:c r="B58" s="103"/>
      <x:c r="C58" s="103"/>
      <x:c r="D58" s="103"/>
      <x:c r="E58" s="103"/>
      <x:c r="F58" s="103"/>
      <x:c r="G58" s="103"/>
      <x:c r="H58" s="103"/>
      <x:c r="I58" s="103"/>
      <x:c r="J58" s="103"/>
      <x:c r="K58" s="103"/>
      <x:c r="L58" s="103"/>
      <x:c r="M58" s="103"/>
      <x:c r="N58" s="103"/>
      <x:c r="O58" s="103"/>
      <x:c r="P58" s="103"/>
      <x:c r="Q58" s="103"/>
      <x:c r="R58" s="103"/>
      <x:c r="S58" s="103"/>
      <x:c r="T58" s="103"/>
      <x:c r="U58" s="103"/>
      <x:c r="V58" s="103"/>
      <x:c r="W58" s="103"/>
      <x:c r="X58" s="103"/>
      <x:c r="Y58" s="103"/>
      <x:c r="Z58" s="103"/>
    </x:row>
    <x:row r="59">
      <x:c r="A59" s="103"/>
      <x:c r="B59" s="103"/>
      <x:c r="C59" s="103"/>
      <x:c r="D59" s="103"/>
      <x:c r="E59" s="103"/>
      <x:c r="F59" s="103"/>
      <x:c r="G59" s="103"/>
      <x:c r="H59" s="103"/>
      <x:c r="I59" s="103"/>
      <x:c r="J59" s="103"/>
      <x:c r="K59" s="103"/>
      <x:c r="L59" s="103"/>
      <x:c r="M59" s="103"/>
      <x:c r="N59" s="103"/>
      <x:c r="O59" s="103"/>
      <x:c r="P59" s="103"/>
      <x:c r="Q59" s="103"/>
      <x:c r="R59" s="103"/>
      <x:c r="S59" s="103"/>
      <x:c r="T59" s="103"/>
      <x:c r="U59" s="103"/>
      <x:c r="V59" s="103"/>
      <x:c r="W59" s="103"/>
      <x:c r="X59" s="103"/>
      <x:c r="Y59" s="103"/>
      <x:c r="Z59" s="103"/>
    </x:row>
    <x:row r="60">
      <x:c r="A60" s="103"/>
      <x:c r="B60" s="103"/>
      <x:c r="C60" s="103"/>
      <x:c r="D60" s="103"/>
      <x:c r="E60" s="103"/>
      <x:c r="F60" s="103"/>
      <x:c r="G60" s="103"/>
      <x:c r="H60" s="103"/>
      <x:c r="I60" s="103"/>
      <x:c r="J60" s="103"/>
      <x:c r="K60" s="103"/>
      <x:c r="L60" s="103"/>
      <x:c r="M60" s="103"/>
      <x:c r="N60" s="103"/>
      <x:c r="O60" s="103"/>
      <x:c r="P60" s="103"/>
      <x:c r="Q60" s="103"/>
      <x:c r="R60" s="103"/>
      <x:c r="S60" s="103"/>
      <x:c r="T60" s="103"/>
      <x:c r="U60" s="103"/>
      <x:c r="V60" s="103"/>
      <x:c r="W60" s="103"/>
      <x:c r="X60" s="103"/>
      <x:c r="Y60" s="103"/>
      <x:c r="Z60" s="103"/>
    </x:row>
    <x:row r="61">
      <x:c r="A61" s="103"/>
      <x:c r="B61" s="103"/>
      <x:c r="C61" s="103"/>
      <x:c r="D61" s="103"/>
      <x:c r="E61" s="103"/>
      <x:c r="F61" s="103"/>
      <x:c r="G61" s="103"/>
      <x:c r="H61" s="103"/>
      <x:c r="I61" s="103"/>
      <x:c r="J61" s="103"/>
      <x:c r="K61" s="103"/>
      <x:c r="L61" s="103"/>
      <x:c r="M61" s="103"/>
      <x:c r="N61" s="103"/>
      <x:c r="O61" s="103"/>
      <x:c r="P61" s="103"/>
      <x:c r="Q61" s="103"/>
      <x:c r="R61" s="103"/>
      <x:c r="S61" s="103"/>
      <x:c r="T61" s="103"/>
      <x:c r="U61" s="103"/>
      <x:c r="V61" s="103"/>
      <x:c r="W61" s="103"/>
      <x:c r="X61" s="103"/>
      <x:c r="Y61" s="103"/>
      <x:c r="Z61" s="103"/>
    </x:row>
    <x:row r="62">
      <x:c r="A62" s="103"/>
      <x:c r="B62" s="103"/>
      <x:c r="C62" s="103"/>
      <x:c r="D62" s="103"/>
      <x:c r="E62" s="103"/>
      <x:c r="F62" s="103"/>
      <x:c r="G62" s="103"/>
      <x:c r="H62" s="103"/>
      <x:c r="I62" s="103"/>
      <x:c r="J62" s="103"/>
      <x:c r="K62" s="103"/>
      <x:c r="L62" s="103"/>
      <x:c r="M62" s="103"/>
      <x:c r="N62" s="103"/>
      <x:c r="O62" s="103"/>
      <x:c r="P62" s="103"/>
      <x:c r="Q62" s="103"/>
      <x:c r="R62" s="103"/>
      <x:c r="S62" s="103"/>
      <x:c r="T62" s="103"/>
      <x:c r="U62" s="103"/>
      <x:c r="V62" s="103"/>
      <x:c r="W62" s="103"/>
      <x:c r="X62" s="103"/>
      <x:c r="Y62" s="103"/>
      <x:c r="Z62" s="103"/>
    </x:row>
    <x:row r="63">
      <x:c r="A63" s="103"/>
      <x:c r="B63" s="103"/>
      <x:c r="C63" s="103"/>
      <x:c r="D63" s="103"/>
      <x:c r="E63" s="103"/>
      <x:c r="F63" s="103"/>
      <x:c r="G63" s="103"/>
      <x:c r="H63" s="103"/>
      <x:c r="I63" s="103"/>
      <x:c r="J63" s="103"/>
      <x:c r="K63" s="103"/>
      <x:c r="L63" s="103"/>
      <x:c r="M63" s="103"/>
      <x:c r="N63" s="103"/>
      <x:c r="O63" s="103"/>
      <x:c r="P63" s="103"/>
      <x:c r="Q63" s="103"/>
      <x:c r="R63" s="103"/>
      <x:c r="S63" s="103"/>
      <x:c r="T63" s="103"/>
      <x:c r="U63" s="103"/>
      <x:c r="V63" s="103"/>
      <x:c r="W63" s="103"/>
      <x:c r="X63" s="103"/>
      <x:c r="Y63" s="103"/>
      <x:c r="Z63" s="103"/>
    </x:row>
    <x:row r="64">
      <x:c r="A64" s="103"/>
      <x:c r="B64" s="103"/>
      <x:c r="C64" s="103"/>
      <x:c r="D64" s="103"/>
      <x:c r="E64" s="103"/>
      <x:c r="F64" s="103"/>
      <x:c r="G64" s="103"/>
      <x:c r="H64" s="103"/>
      <x:c r="I64" s="103"/>
      <x:c r="J64" s="103"/>
      <x:c r="K64" s="103"/>
      <x:c r="L64" s="103"/>
      <x:c r="M64" s="103"/>
      <x:c r="N64" s="103"/>
      <x:c r="O64" s="103"/>
      <x:c r="P64" s="103"/>
      <x:c r="Q64" s="103"/>
      <x:c r="R64" s="103"/>
      <x:c r="S64" s="103"/>
      <x:c r="T64" s="103"/>
      <x:c r="U64" s="103"/>
      <x:c r="V64" s="103"/>
      <x:c r="W64" s="103"/>
      <x:c r="X64" s="103"/>
      <x:c r="Y64" s="103"/>
      <x:c r="Z64" s="103"/>
    </x:row>
    <x:row r="65">
      <x:c r="A65" s="103"/>
      <x:c r="B65" s="103"/>
      <x:c r="C65" s="103"/>
      <x:c r="D65" s="103"/>
      <x:c r="E65" s="103"/>
      <x:c r="F65" s="103"/>
      <x:c r="G65" s="103"/>
      <x:c r="H65" s="103"/>
      <x:c r="I65" s="103"/>
      <x:c r="J65" s="103"/>
      <x:c r="K65" s="103"/>
      <x:c r="L65" s="103"/>
      <x:c r="M65" s="103"/>
      <x:c r="N65" s="103"/>
      <x:c r="O65" s="103"/>
      <x:c r="P65" s="103"/>
      <x:c r="Q65" s="103"/>
      <x:c r="R65" s="103"/>
      <x:c r="S65" s="103"/>
      <x:c r="T65" s="103"/>
      <x:c r="U65" s="103"/>
      <x:c r="V65" s="103"/>
      <x:c r="W65" s="103"/>
      <x:c r="X65" s="103"/>
      <x:c r="Y65" s="103"/>
      <x:c r="Z65" s="103"/>
    </x:row>
    <x:row r="66">
      <x:c r="A66" s="103"/>
      <x:c r="B66" s="103"/>
      <x:c r="C66" s="103"/>
      <x:c r="D66" s="103"/>
      <x:c r="E66" s="103"/>
      <x:c r="F66" s="103"/>
      <x:c r="G66" s="103"/>
      <x:c r="H66" s="103"/>
      <x:c r="I66" s="103"/>
      <x:c r="J66" s="103"/>
      <x:c r="K66" s="103"/>
      <x:c r="L66" s="103"/>
      <x:c r="M66" s="103"/>
      <x:c r="N66" s="103"/>
      <x:c r="O66" s="103"/>
      <x:c r="P66" s="103"/>
      <x:c r="Q66" s="103"/>
      <x:c r="R66" s="103"/>
      <x:c r="S66" s="103"/>
      <x:c r="T66" s="103"/>
      <x:c r="U66" s="103"/>
      <x:c r="V66" s="103"/>
      <x:c r="W66" s="103"/>
      <x:c r="X66" s="103"/>
      <x:c r="Y66" s="103"/>
      <x:c r="Z66" s="103"/>
    </x:row>
    <x:row r="67">
      <x:c r="A67" s="103"/>
      <x:c r="B67" s="103"/>
      <x:c r="C67" s="103"/>
      <x:c r="D67" s="103"/>
      <x:c r="E67" s="103"/>
      <x:c r="F67" s="103"/>
      <x:c r="G67" s="103"/>
      <x:c r="H67" s="103"/>
      <x:c r="I67" s="103"/>
      <x:c r="J67" s="103"/>
      <x:c r="K67" s="103"/>
      <x:c r="L67" s="103"/>
      <x:c r="M67" s="103"/>
      <x:c r="N67" s="103"/>
      <x:c r="O67" s="103"/>
      <x:c r="P67" s="103"/>
      <x:c r="Q67" s="103"/>
      <x:c r="R67" s="103"/>
      <x:c r="S67" s="103"/>
      <x:c r="T67" s="103"/>
      <x:c r="U67" s="103"/>
      <x:c r="V67" s="103"/>
      <x:c r="W67" s="103"/>
      <x:c r="X67" s="103"/>
      <x:c r="Y67" s="103"/>
      <x:c r="Z67" s="103"/>
    </x:row>
    <x:row r="68">
      <x:c r="A68" s="103"/>
      <x:c r="B68" s="103"/>
      <x:c r="C68" s="103"/>
      <x:c r="D68" s="103"/>
      <x:c r="E68" s="103"/>
      <x:c r="F68" s="103"/>
      <x:c r="G68" s="103"/>
      <x:c r="H68" s="103"/>
      <x:c r="I68" s="103"/>
      <x:c r="J68" s="103"/>
      <x:c r="K68" s="103"/>
      <x:c r="L68" s="103"/>
      <x:c r="M68" s="103"/>
      <x:c r="N68" s="103"/>
      <x:c r="O68" s="103"/>
      <x:c r="P68" s="103"/>
      <x:c r="Q68" s="103"/>
      <x:c r="R68" s="103"/>
      <x:c r="S68" s="103"/>
      <x:c r="T68" s="103"/>
      <x:c r="U68" s="103"/>
      <x:c r="V68" s="103"/>
      <x:c r="W68" s="103"/>
      <x:c r="X68" s="103"/>
      <x:c r="Y68" s="103"/>
      <x:c r="Z68" s="103"/>
    </x:row>
    <x:row r="69">
      <x:c r="A69" s="103"/>
      <x:c r="B69" s="103"/>
      <x:c r="C69" s="103"/>
      <x:c r="D69" s="103"/>
      <x:c r="E69" s="103"/>
      <x:c r="F69" s="103"/>
      <x:c r="G69" s="103"/>
      <x:c r="H69" s="103"/>
      <x:c r="I69" s="103"/>
      <x:c r="J69" s="103"/>
      <x:c r="K69" s="103"/>
      <x:c r="L69" s="103"/>
      <x:c r="M69" s="103"/>
      <x:c r="N69" s="103"/>
      <x:c r="O69" s="103"/>
      <x:c r="P69" s="103"/>
      <x:c r="Q69" s="103"/>
      <x:c r="R69" s="103"/>
      <x:c r="S69" s="103"/>
      <x:c r="T69" s="103"/>
      <x:c r="U69" s="103"/>
      <x:c r="V69" s="103"/>
      <x:c r="W69" s="103"/>
      <x:c r="X69" s="103"/>
      <x:c r="Y69" s="103"/>
      <x:c r="Z69" s="103"/>
    </x:row>
    <x:row r="70">
      <x:c r="A70" s="103"/>
      <x:c r="B70" s="103"/>
      <x:c r="C70" s="103"/>
      <x:c r="D70" s="103"/>
      <x:c r="E70" s="103"/>
      <x:c r="F70" s="103"/>
      <x:c r="G70" s="103"/>
      <x:c r="H70" s="103"/>
      <x:c r="I70" s="103"/>
      <x:c r="J70" s="103"/>
      <x:c r="K70" s="103"/>
      <x:c r="L70" s="103"/>
      <x:c r="M70" s="103"/>
      <x:c r="N70" s="103"/>
      <x:c r="O70" s="103"/>
      <x:c r="P70" s="103"/>
      <x:c r="Q70" s="103"/>
      <x:c r="R70" s="103"/>
      <x:c r="S70" s="103"/>
      <x:c r="T70" s="103"/>
      <x:c r="U70" s="103"/>
      <x:c r="V70" s="103"/>
      <x:c r="W70" s="103"/>
      <x:c r="X70" s="103"/>
      <x:c r="Y70" s="103"/>
      <x:c r="Z70" s="103"/>
    </x:row>
    <x:row r="71">
      <x:c r="A71" s="103"/>
      <x:c r="B71" s="103"/>
      <x:c r="C71" s="103"/>
      <x:c r="D71" s="103"/>
      <x:c r="E71" s="103"/>
      <x:c r="F71" s="103"/>
      <x:c r="G71" s="103"/>
      <x:c r="H71" s="103"/>
      <x:c r="I71" s="103"/>
      <x:c r="J71" s="103"/>
      <x:c r="K71" s="103"/>
      <x:c r="L71" s="103"/>
      <x:c r="M71" s="103"/>
      <x:c r="N71" s="103"/>
      <x:c r="O71" s="103"/>
      <x:c r="P71" s="103"/>
      <x:c r="Q71" s="103"/>
      <x:c r="R71" s="103"/>
      <x:c r="S71" s="103"/>
      <x:c r="T71" s="103"/>
      <x:c r="U71" s="103"/>
      <x:c r="V71" s="103"/>
      <x:c r="W71" s="103"/>
      <x:c r="X71" s="103"/>
      <x:c r="Y71" s="103"/>
      <x:c r="Z71" s="103"/>
    </x:row>
    <x:row r="72">
      <x:c r="A72" s="103"/>
      <x:c r="B72" s="103"/>
      <x:c r="C72" s="103"/>
      <x:c r="D72" s="103"/>
      <x:c r="E72" s="103"/>
      <x:c r="F72" s="103"/>
      <x:c r="G72" s="103"/>
      <x:c r="H72" s="103"/>
      <x:c r="I72" s="103"/>
      <x:c r="J72" s="103"/>
      <x:c r="K72" s="103"/>
      <x:c r="L72" s="103"/>
      <x:c r="M72" s="103"/>
      <x:c r="N72" s="103"/>
      <x:c r="O72" s="103"/>
      <x:c r="P72" s="103"/>
      <x:c r="Q72" s="103"/>
      <x:c r="R72" s="103"/>
      <x:c r="S72" s="103"/>
      <x:c r="T72" s="103"/>
      <x:c r="U72" s="103"/>
      <x:c r="V72" s="103"/>
      <x:c r="W72" s="103"/>
      <x:c r="X72" s="103"/>
      <x:c r="Y72" s="103"/>
      <x:c r="Z72" s="103"/>
    </x:row>
    <x:row r="73">
      <x:c r="A73" s="103"/>
      <x:c r="B73" s="103"/>
      <x:c r="C73" s="103"/>
      <x:c r="D73" s="103"/>
      <x:c r="E73" s="103"/>
      <x:c r="F73" s="103"/>
      <x:c r="G73" s="103"/>
      <x:c r="H73" s="103"/>
      <x:c r="I73" s="103"/>
      <x:c r="J73" s="103"/>
      <x:c r="K73" s="103"/>
      <x:c r="L73" s="103"/>
      <x:c r="M73" s="103"/>
      <x:c r="N73" s="103"/>
      <x:c r="O73" s="103"/>
      <x:c r="P73" s="103"/>
      <x:c r="Q73" s="103"/>
      <x:c r="R73" s="103"/>
      <x:c r="S73" s="103"/>
      <x:c r="T73" s="103"/>
      <x:c r="U73" s="103"/>
      <x:c r="V73" s="103"/>
      <x:c r="W73" s="103"/>
      <x:c r="X73" s="103"/>
      <x:c r="Y73" s="103"/>
      <x:c r="Z73" s="103"/>
    </x:row>
    <x:row r="74">
      <x:c r="A74" s="103"/>
      <x:c r="B74" s="103"/>
      <x:c r="C74" s="103"/>
      <x:c r="D74" s="103"/>
      <x:c r="E74" s="103"/>
      <x:c r="F74" s="103"/>
      <x:c r="G74" s="103"/>
      <x:c r="H74" s="103"/>
      <x:c r="I74" s="103"/>
      <x:c r="J74" s="103"/>
      <x:c r="K74" s="103"/>
      <x:c r="L74" s="103"/>
      <x:c r="M74" s="103"/>
      <x:c r="N74" s="103"/>
      <x:c r="O74" s="103"/>
      <x:c r="P74" s="103"/>
      <x:c r="Q74" s="103"/>
      <x:c r="R74" s="103"/>
      <x:c r="S74" s="103"/>
      <x:c r="T74" s="103"/>
      <x:c r="U74" s="103"/>
      <x:c r="V74" s="103"/>
      <x:c r="W74" s="103"/>
      <x:c r="X74" s="103"/>
      <x:c r="Y74" s="103"/>
      <x:c r="Z74" s="103"/>
    </x:row>
    <x:row r="75">
      <x:c r="A75" s="103"/>
      <x:c r="B75" s="103"/>
      <x:c r="C75" s="103"/>
      <x:c r="D75" s="103"/>
      <x:c r="E75" s="103"/>
      <x:c r="F75" s="103"/>
      <x:c r="G75" s="103"/>
      <x:c r="H75" s="103"/>
      <x:c r="I75" s="103"/>
      <x:c r="J75" s="103"/>
      <x:c r="K75" s="103"/>
      <x:c r="L75" s="103"/>
      <x:c r="M75" s="103"/>
      <x:c r="N75" s="103"/>
      <x:c r="O75" s="103"/>
      <x:c r="P75" s="103"/>
      <x:c r="Q75" s="103"/>
      <x:c r="R75" s="103"/>
      <x:c r="S75" s="103"/>
      <x:c r="T75" s="103"/>
      <x:c r="U75" s="103"/>
      <x:c r="V75" s="103"/>
      <x:c r="W75" s="103"/>
      <x:c r="X75" s="103"/>
      <x:c r="Y75" s="103"/>
      <x:c r="Z75" s="103"/>
    </x:row>
    <x:row r="76">
      <x:c r="A76" s="103"/>
      <x:c r="B76" s="103"/>
      <x:c r="C76" s="103"/>
      <x:c r="D76" s="103"/>
      <x:c r="E76" s="103"/>
      <x:c r="F76" s="103"/>
      <x:c r="G76" s="103"/>
      <x:c r="H76" s="103"/>
      <x:c r="I76" s="103"/>
      <x:c r="J76" s="103"/>
      <x:c r="K76" s="103"/>
      <x:c r="L76" s="103"/>
      <x:c r="M76" s="103"/>
      <x:c r="N76" s="103"/>
      <x:c r="O76" s="103"/>
      <x:c r="P76" s="103"/>
      <x:c r="Q76" s="103"/>
      <x:c r="R76" s="103"/>
      <x:c r="S76" s="103"/>
      <x:c r="T76" s="103"/>
      <x:c r="U76" s="103"/>
      <x:c r="V76" s="103"/>
      <x:c r="W76" s="103"/>
      <x:c r="X76" s="103"/>
      <x:c r="Y76" s="103"/>
      <x:c r="Z76" s="103"/>
    </x:row>
    <x:row r="77">
      <x:c r="A77" s="103"/>
      <x:c r="B77" s="103"/>
      <x:c r="C77" s="103"/>
      <x:c r="D77" s="103"/>
      <x:c r="E77" s="103"/>
      <x:c r="F77" s="103"/>
      <x:c r="G77" s="103"/>
      <x:c r="H77" s="103"/>
      <x:c r="I77" s="103"/>
      <x:c r="J77" s="103"/>
      <x:c r="K77" s="103"/>
      <x:c r="L77" s="103"/>
      <x:c r="M77" s="103"/>
      <x:c r="N77" s="103"/>
      <x:c r="O77" s="103"/>
      <x:c r="P77" s="103"/>
      <x:c r="Q77" s="103"/>
      <x:c r="R77" s="103"/>
      <x:c r="S77" s="103"/>
      <x:c r="T77" s="103"/>
      <x:c r="U77" s="103"/>
      <x:c r="V77" s="103"/>
      <x:c r="W77" s="103"/>
      <x:c r="X77" s="103"/>
      <x:c r="Y77" s="103"/>
      <x:c r="Z77" s="103"/>
    </x:row>
    <x:row r="78">
      <x:c r="A78" s="103"/>
      <x:c r="B78" s="103"/>
      <x:c r="C78" s="103"/>
      <x:c r="D78" s="103"/>
      <x:c r="E78" s="103"/>
      <x:c r="F78" s="103"/>
      <x:c r="G78" s="103"/>
      <x:c r="H78" s="103"/>
      <x:c r="I78" s="103"/>
      <x:c r="J78" s="103"/>
      <x:c r="K78" s="103"/>
      <x:c r="L78" s="103"/>
      <x:c r="M78" s="103"/>
      <x:c r="N78" s="103"/>
      <x:c r="O78" s="103"/>
      <x:c r="P78" s="103"/>
      <x:c r="Q78" s="103"/>
      <x:c r="R78" s="103"/>
      <x:c r="S78" s="103"/>
      <x:c r="T78" s="103"/>
      <x:c r="U78" s="103"/>
      <x:c r="V78" s="103"/>
      <x:c r="W78" s="103"/>
      <x:c r="X78" s="103"/>
      <x:c r="Y78" s="103"/>
      <x:c r="Z78" s="103"/>
    </x:row>
    <x:row r="79">
      <x:c r="A79" s="103"/>
      <x:c r="B79" s="103"/>
      <x:c r="C79" s="103"/>
      <x:c r="D79" s="103"/>
      <x:c r="E79" s="103"/>
      <x:c r="F79" s="103"/>
      <x:c r="G79" s="103"/>
      <x:c r="H79" s="103"/>
      <x:c r="I79" s="103"/>
      <x:c r="J79" s="103"/>
      <x:c r="K79" s="103"/>
      <x:c r="L79" s="103"/>
      <x:c r="M79" s="103"/>
      <x:c r="N79" s="103"/>
      <x:c r="O79" s="103"/>
      <x:c r="P79" s="103"/>
      <x:c r="Q79" s="103"/>
      <x:c r="R79" s="103"/>
      <x:c r="S79" s="103"/>
      <x:c r="T79" s="103"/>
      <x:c r="U79" s="103"/>
      <x:c r="V79" s="103"/>
      <x:c r="W79" s="103"/>
      <x:c r="X79" s="103"/>
      <x:c r="Y79" s="103"/>
      <x:c r="Z79" s="103"/>
    </x:row>
    <x:row r="80">
      <x:c r="A80" s="103"/>
      <x:c r="B80" s="103"/>
      <x:c r="C80" s="103"/>
      <x:c r="D80" s="103"/>
      <x:c r="E80" s="103"/>
      <x:c r="F80" s="103"/>
      <x:c r="G80" s="103"/>
      <x:c r="H80" s="103"/>
      <x:c r="I80" s="103"/>
      <x:c r="J80" s="103"/>
      <x:c r="K80" s="103"/>
      <x:c r="L80" s="103"/>
      <x:c r="M80" s="103"/>
      <x:c r="N80" s="103"/>
      <x:c r="O80" s="103"/>
      <x:c r="P80" s="103"/>
      <x:c r="Q80" s="103"/>
      <x:c r="R80" s="103"/>
      <x:c r="S80" s="103"/>
      <x:c r="T80" s="103"/>
      <x:c r="U80" s="103"/>
      <x:c r="V80" s="103"/>
      <x:c r="W80" s="103"/>
      <x:c r="X80" s="103"/>
      <x:c r="Y80" s="103"/>
      <x:c r="Z80" s="103"/>
    </x:row>
    <x:row r="81">
      <x:c r="A81" s="103"/>
      <x:c r="B81" s="103"/>
      <x:c r="C81" s="103"/>
      <x:c r="D81" s="103"/>
      <x:c r="E81" s="103"/>
      <x:c r="F81" s="103"/>
      <x:c r="G81" s="103"/>
      <x:c r="H81" s="103"/>
      <x:c r="I81" s="103"/>
      <x:c r="J81" s="103"/>
      <x:c r="K81" s="103"/>
      <x:c r="L81" s="103"/>
      <x:c r="M81" s="103"/>
      <x:c r="N81" s="103"/>
      <x:c r="O81" s="103"/>
      <x:c r="P81" s="103"/>
      <x:c r="Q81" s="103"/>
      <x:c r="R81" s="103"/>
      <x:c r="S81" s="103"/>
      <x:c r="T81" s="103"/>
      <x:c r="U81" s="103"/>
      <x:c r="V81" s="103"/>
      <x:c r="W81" s="103"/>
      <x:c r="X81" s="103"/>
      <x:c r="Y81" s="103"/>
      <x:c r="Z81" s="103"/>
    </x:row>
    <x:row r="82">
      <x:c r="A82" s="103"/>
      <x:c r="B82" s="103"/>
      <x:c r="C82" s="103"/>
      <x:c r="D82" s="103"/>
      <x:c r="E82" s="103"/>
      <x:c r="F82" s="103"/>
      <x:c r="G82" s="103"/>
      <x:c r="H82" s="103"/>
      <x:c r="I82" s="103"/>
      <x:c r="J82" s="103"/>
      <x:c r="K82" s="103"/>
      <x:c r="L82" s="103"/>
      <x:c r="M82" s="103"/>
      <x:c r="N82" s="103"/>
      <x:c r="O82" s="103"/>
      <x:c r="P82" s="103"/>
      <x:c r="Q82" s="103"/>
      <x:c r="R82" s="103"/>
      <x:c r="S82" s="103"/>
      <x:c r="T82" s="103"/>
      <x:c r="U82" s="103"/>
      <x:c r="V82" s="103"/>
      <x:c r="W82" s="103"/>
      <x:c r="X82" s="103"/>
      <x:c r="Y82" s="103"/>
      <x:c r="Z82" s="103"/>
    </x:row>
    <x:row r="83">
      <x:c r="A83" s="103"/>
      <x:c r="B83" s="103"/>
      <x:c r="C83" s="103"/>
      <x:c r="D83" s="103"/>
      <x:c r="E83" s="103"/>
      <x:c r="F83" s="103"/>
      <x:c r="G83" s="103"/>
      <x:c r="H83" s="103"/>
      <x:c r="I83" s="103"/>
      <x:c r="J83" s="103"/>
      <x:c r="K83" s="103"/>
      <x:c r="L83" s="103"/>
      <x:c r="M83" s="103"/>
      <x:c r="N83" s="103"/>
      <x:c r="O83" s="103"/>
      <x:c r="P83" s="103"/>
      <x:c r="Q83" s="103"/>
      <x:c r="R83" s="103"/>
      <x:c r="S83" s="103"/>
      <x:c r="T83" s="103"/>
      <x:c r="U83" s="103"/>
      <x:c r="V83" s="103"/>
      <x:c r="W83" s="103"/>
      <x:c r="X83" s="103"/>
      <x:c r="Y83" s="103"/>
      <x:c r="Z83" s="103"/>
    </x:row>
    <x:row r="84">
      <x:c r="A84" s="103"/>
      <x:c r="B84" s="103"/>
      <x:c r="C84" s="103"/>
      <x:c r="D84" s="103"/>
      <x:c r="E84" s="103"/>
      <x:c r="F84" s="103"/>
      <x:c r="G84" s="103"/>
      <x:c r="H84" s="103"/>
      <x:c r="I84" s="103"/>
      <x:c r="J84" s="103"/>
      <x:c r="K84" s="103"/>
      <x:c r="L84" s="103"/>
      <x:c r="M84" s="103"/>
      <x:c r="N84" s="103"/>
      <x:c r="O84" s="103"/>
      <x:c r="P84" s="103"/>
      <x:c r="Q84" s="103"/>
      <x:c r="R84" s="103"/>
      <x:c r="S84" s="103"/>
      <x:c r="T84" s="103"/>
      <x:c r="U84" s="103"/>
      <x:c r="V84" s="103"/>
      <x:c r="W84" s="103"/>
      <x:c r="X84" s="103"/>
      <x:c r="Y84" s="103"/>
      <x:c r="Z84" s="103"/>
    </x:row>
    <x:row r="85">
      <x:c r="A85" s="103"/>
      <x:c r="B85" s="103"/>
      <x:c r="C85" s="103"/>
      <x:c r="D85" s="103"/>
      <x:c r="E85" s="103"/>
      <x:c r="F85" s="103"/>
      <x:c r="G85" s="103"/>
      <x:c r="H85" s="103"/>
      <x:c r="I85" s="103"/>
      <x:c r="J85" s="103"/>
      <x:c r="K85" s="103"/>
      <x:c r="L85" s="103"/>
      <x:c r="M85" s="103"/>
      <x:c r="N85" s="103"/>
      <x:c r="O85" s="103"/>
      <x:c r="P85" s="103"/>
      <x:c r="Q85" s="103"/>
      <x:c r="R85" s="103"/>
      <x:c r="S85" s="103"/>
      <x:c r="T85" s="103"/>
      <x:c r="U85" s="103"/>
      <x:c r="V85" s="103"/>
      <x:c r="W85" s="103"/>
      <x:c r="X85" s="103"/>
      <x:c r="Y85" s="103"/>
      <x:c r="Z85" s="103"/>
    </x:row>
    <x:row r="86">
      <x:c r="A86" s="103"/>
      <x:c r="B86" s="103"/>
      <x:c r="C86" s="103"/>
      <x:c r="D86" s="103"/>
      <x:c r="E86" s="103"/>
      <x:c r="F86" s="103"/>
      <x:c r="G86" s="103"/>
      <x:c r="H86" s="103"/>
      <x:c r="I86" s="103"/>
      <x:c r="J86" s="103"/>
      <x:c r="K86" s="103"/>
      <x:c r="L86" s="103"/>
      <x:c r="M86" s="103"/>
      <x:c r="N86" s="103"/>
      <x:c r="O86" s="103"/>
      <x:c r="P86" s="103"/>
      <x:c r="Q86" s="103"/>
      <x:c r="R86" s="103"/>
      <x:c r="S86" s="103"/>
      <x:c r="T86" s="103"/>
      <x:c r="U86" s="103"/>
      <x:c r="V86" s="103"/>
      <x:c r="W86" s="103"/>
      <x:c r="X86" s="103"/>
      <x:c r="Y86" s="103"/>
      <x:c r="Z86" s="103"/>
    </x:row>
    <x:row r="87">
      <x:c r="A87" s="103"/>
      <x:c r="B87" s="103"/>
      <x:c r="C87" s="103"/>
      <x:c r="D87" s="103"/>
      <x:c r="E87" s="103"/>
      <x:c r="F87" s="103"/>
      <x:c r="G87" s="103"/>
      <x:c r="H87" s="103"/>
      <x:c r="I87" s="103"/>
      <x:c r="J87" s="103"/>
      <x:c r="K87" s="103"/>
      <x:c r="L87" s="103"/>
      <x:c r="M87" s="103"/>
      <x:c r="N87" s="103"/>
      <x:c r="O87" s="103"/>
      <x:c r="P87" s="103"/>
      <x:c r="Q87" s="103"/>
      <x:c r="R87" s="103"/>
      <x:c r="S87" s="103"/>
      <x:c r="T87" s="103"/>
      <x:c r="U87" s="103"/>
      <x:c r="V87" s="103"/>
      <x:c r="W87" s="103"/>
      <x:c r="X87" s="103"/>
      <x:c r="Y87" s="103"/>
      <x:c r="Z87" s="103"/>
    </x:row>
    <x:row r="88">
      <x:c r="A88" s="103"/>
      <x:c r="B88" s="103"/>
      <x:c r="C88" s="103"/>
      <x:c r="D88" s="103"/>
      <x:c r="E88" s="103"/>
      <x:c r="F88" s="103"/>
      <x:c r="G88" s="103"/>
      <x:c r="H88" s="103"/>
      <x:c r="I88" s="103"/>
      <x:c r="J88" s="103"/>
      <x:c r="K88" s="103"/>
      <x:c r="L88" s="103"/>
      <x:c r="M88" s="103"/>
      <x:c r="N88" s="103"/>
      <x:c r="O88" s="103"/>
      <x:c r="P88" s="103"/>
      <x:c r="Q88" s="103"/>
      <x:c r="R88" s="103"/>
      <x:c r="S88" s="103"/>
      <x:c r="T88" s="103"/>
      <x:c r="U88" s="103"/>
      <x:c r="V88" s="103"/>
      <x:c r="W88" s="103"/>
      <x:c r="X88" s="103"/>
      <x:c r="Y88" s="103"/>
      <x:c r="Z88" s="103"/>
    </x:row>
    <x:row r="89">
      <x:c r="A89" s="103"/>
      <x:c r="B89" s="103"/>
      <x:c r="C89" s="103"/>
      <x:c r="D89" s="103"/>
      <x:c r="E89" s="103"/>
      <x:c r="F89" s="103"/>
      <x:c r="G89" s="103"/>
      <x:c r="H89" s="103"/>
      <x:c r="I89" s="103"/>
      <x:c r="J89" s="103"/>
      <x:c r="K89" s="103"/>
      <x:c r="L89" s="103"/>
      <x:c r="M89" s="103"/>
      <x:c r="N89" s="103"/>
      <x:c r="O89" s="103"/>
      <x:c r="P89" s="103"/>
      <x:c r="Q89" s="103"/>
      <x:c r="R89" s="103"/>
      <x:c r="S89" s="103"/>
      <x:c r="T89" s="103"/>
      <x:c r="U89" s="103"/>
      <x:c r="V89" s="103"/>
      <x:c r="W89" s="103"/>
      <x:c r="X89" s="103"/>
      <x:c r="Y89" s="103"/>
      <x:c r="Z89" s="103"/>
    </x:row>
    <x:row r="90">
      <x:c r="A90" s="103"/>
      <x:c r="B90" s="103"/>
      <x:c r="C90" s="103"/>
      <x:c r="D90" s="103"/>
      <x:c r="E90" s="103"/>
      <x:c r="F90" s="103"/>
      <x:c r="G90" s="103"/>
      <x:c r="H90" s="103"/>
      <x:c r="I90" s="103"/>
      <x:c r="J90" s="103"/>
      <x:c r="K90" s="103"/>
      <x:c r="L90" s="103"/>
      <x:c r="M90" s="103"/>
      <x:c r="N90" s="103"/>
      <x:c r="O90" s="103"/>
      <x:c r="P90" s="103"/>
      <x:c r="Q90" s="103"/>
      <x:c r="R90" s="103"/>
      <x:c r="S90" s="103"/>
      <x:c r="T90" s="103"/>
      <x:c r="U90" s="103"/>
      <x:c r="V90" s="103"/>
      <x:c r="W90" s="103"/>
      <x:c r="X90" s="103"/>
      <x:c r="Y90" s="103"/>
      <x:c r="Z90" s="103"/>
    </x:row>
    <x:row r="91">
      <x:c r="A91" s="103"/>
      <x:c r="B91" s="103"/>
      <x:c r="C91" s="103"/>
      <x:c r="D91" s="103"/>
      <x:c r="E91" s="103"/>
      <x:c r="F91" s="103"/>
      <x:c r="G91" s="103"/>
      <x:c r="H91" s="103"/>
      <x:c r="I91" s="103"/>
      <x:c r="J91" s="103"/>
      <x:c r="K91" s="103"/>
      <x:c r="L91" s="103"/>
      <x:c r="M91" s="103"/>
      <x:c r="N91" s="103"/>
      <x:c r="O91" s="103"/>
      <x:c r="P91" s="103"/>
      <x:c r="Q91" s="103"/>
      <x:c r="R91" s="103"/>
      <x:c r="S91" s="103"/>
      <x:c r="T91" s="103"/>
      <x:c r="U91" s="103"/>
      <x:c r="V91" s="103"/>
      <x:c r="W91" s="103"/>
      <x:c r="X91" s="103"/>
      <x:c r="Y91" s="103"/>
      <x:c r="Z91" s="103"/>
    </x:row>
    <x:row r="92">
      <x:c r="A92" s="103"/>
      <x:c r="B92" s="103"/>
      <x:c r="C92" s="103"/>
      <x:c r="D92" s="103"/>
      <x:c r="E92" s="103"/>
      <x:c r="F92" s="103"/>
      <x:c r="G92" s="103"/>
      <x:c r="H92" s="103"/>
      <x:c r="I92" s="103"/>
      <x:c r="J92" s="103"/>
      <x:c r="K92" s="103"/>
      <x:c r="L92" s="103"/>
      <x:c r="M92" s="103"/>
      <x:c r="N92" s="103"/>
      <x:c r="O92" s="103"/>
      <x:c r="P92" s="103"/>
      <x:c r="Q92" s="103"/>
      <x:c r="R92" s="103"/>
      <x:c r="S92" s="103"/>
      <x:c r="T92" s="103"/>
      <x:c r="U92" s="103"/>
      <x:c r="V92" s="103"/>
      <x:c r="W92" s="103"/>
      <x:c r="X92" s="103"/>
      <x:c r="Y92" s="103"/>
      <x:c r="Z92" s="103"/>
    </x:row>
    <x:row r="93">
      <x:c r="A93" s="103"/>
      <x:c r="B93" s="103"/>
      <x:c r="C93" s="103"/>
      <x:c r="D93" s="103"/>
      <x:c r="E93" s="103"/>
      <x:c r="F93" s="103"/>
      <x:c r="G93" s="103"/>
      <x:c r="H93" s="103"/>
      <x:c r="I93" s="103"/>
      <x:c r="J93" s="103"/>
      <x:c r="K93" s="103"/>
      <x:c r="L93" s="103"/>
      <x:c r="M93" s="103"/>
      <x:c r="N93" s="103"/>
      <x:c r="O93" s="103"/>
      <x:c r="P93" s="103"/>
      <x:c r="Q93" s="103"/>
      <x:c r="R93" s="103"/>
      <x:c r="S93" s="103"/>
      <x:c r="T93" s="103"/>
      <x:c r="U93" s="103"/>
      <x:c r="V93" s="103"/>
      <x:c r="W93" s="103"/>
      <x:c r="X93" s="103"/>
      <x:c r="Y93" s="103"/>
      <x:c r="Z93" s="103"/>
    </x:row>
    <x:row r="94">
      <x:c r="A94" s="103"/>
      <x:c r="B94" s="103"/>
      <x:c r="C94" s="103"/>
      <x:c r="D94" s="103"/>
      <x:c r="E94" s="103"/>
      <x:c r="F94" s="103"/>
      <x:c r="G94" s="103"/>
      <x:c r="H94" s="103"/>
      <x:c r="I94" s="103"/>
      <x:c r="J94" s="103"/>
      <x:c r="K94" s="103"/>
      <x:c r="L94" s="103"/>
      <x:c r="M94" s="103"/>
      <x:c r="N94" s="103"/>
      <x:c r="O94" s="103"/>
      <x:c r="P94" s="103"/>
      <x:c r="Q94" s="103"/>
      <x:c r="R94" s="103"/>
      <x:c r="S94" s="103"/>
      <x:c r="T94" s="103"/>
      <x:c r="U94" s="103"/>
      <x:c r="V94" s="103"/>
      <x:c r="W94" s="103"/>
      <x:c r="X94" s="103"/>
      <x:c r="Y94" s="103"/>
      <x:c r="Z94" s="103"/>
    </x:row>
    <x:row r="95">
      <x:c r="A95" s="103"/>
      <x:c r="B95" s="103"/>
      <x:c r="C95" s="103"/>
      <x:c r="D95" s="103"/>
      <x:c r="E95" s="103"/>
      <x:c r="F95" s="103"/>
      <x:c r="G95" s="103"/>
      <x:c r="H95" s="103"/>
      <x:c r="I95" s="103"/>
      <x:c r="J95" s="103"/>
      <x:c r="K95" s="103"/>
      <x:c r="L95" s="103"/>
      <x:c r="M95" s="103"/>
      <x:c r="N95" s="103"/>
      <x:c r="O95" s="103"/>
      <x:c r="P95" s="103"/>
      <x:c r="Q95" s="103"/>
      <x:c r="R95" s="103"/>
      <x:c r="S95" s="103"/>
      <x:c r="T95" s="103"/>
      <x:c r="U95" s="103"/>
      <x:c r="V95" s="103"/>
      <x:c r="W95" s="103"/>
      <x:c r="X95" s="103"/>
      <x:c r="Y95" s="103"/>
      <x:c r="Z95" s="103"/>
    </x:row>
    <x:row r="96">
      <x:c r="A96" s="103"/>
      <x:c r="B96" s="103"/>
      <x:c r="C96" s="103"/>
      <x:c r="D96" s="103"/>
      <x:c r="E96" s="103"/>
      <x:c r="F96" s="103"/>
      <x:c r="G96" s="103"/>
      <x:c r="H96" s="103"/>
      <x:c r="I96" s="103"/>
      <x:c r="J96" s="103"/>
      <x:c r="K96" s="103"/>
      <x:c r="L96" s="103"/>
      <x:c r="M96" s="103"/>
      <x:c r="N96" s="103"/>
      <x:c r="O96" s="103"/>
      <x:c r="P96" s="103"/>
      <x:c r="Q96" s="103"/>
      <x:c r="R96" s="103"/>
      <x:c r="S96" s="103"/>
      <x:c r="T96" s="103"/>
      <x:c r="U96" s="103"/>
      <x:c r="V96" s="103"/>
      <x:c r="W96" s="103"/>
      <x:c r="X96" s="103"/>
      <x:c r="Y96" s="103"/>
      <x:c r="Z96" s="103"/>
    </x:row>
    <x:row r="97">
      <x:c r="A97" s="103"/>
      <x:c r="B97" s="103"/>
      <x:c r="C97" s="103"/>
      <x:c r="D97" s="103"/>
      <x:c r="E97" s="103"/>
      <x:c r="F97" s="103"/>
      <x:c r="G97" s="103"/>
      <x:c r="H97" s="103"/>
      <x:c r="I97" s="103"/>
      <x:c r="J97" s="103"/>
      <x:c r="K97" s="103"/>
      <x:c r="L97" s="103"/>
      <x:c r="M97" s="103"/>
      <x:c r="N97" s="103"/>
      <x:c r="O97" s="103"/>
      <x:c r="P97" s="103"/>
      <x:c r="Q97" s="103"/>
      <x:c r="R97" s="103"/>
      <x:c r="S97" s="103"/>
      <x:c r="T97" s="103"/>
      <x:c r="U97" s="103"/>
      <x:c r="V97" s="103"/>
      <x:c r="W97" s="103"/>
      <x:c r="X97" s="103"/>
      <x:c r="Y97" s="103"/>
      <x:c r="Z97" s="103"/>
    </x:row>
    <x:row r="98">
      <x:c r="A98" s="103"/>
      <x:c r="B98" s="103"/>
      <x:c r="C98" s="103"/>
      <x:c r="D98" s="103"/>
      <x:c r="E98" s="103"/>
      <x:c r="F98" s="103"/>
      <x:c r="G98" s="103"/>
      <x:c r="H98" s="103"/>
      <x:c r="I98" s="103"/>
      <x:c r="J98" s="103"/>
      <x:c r="K98" s="103"/>
      <x:c r="L98" s="103"/>
      <x:c r="M98" s="103"/>
      <x:c r="N98" s="103"/>
      <x:c r="O98" s="103"/>
      <x:c r="P98" s="103"/>
      <x:c r="Q98" s="103"/>
      <x:c r="R98" s="103"/>
      <x:c r="S98" s="103"/>
      <x:c r="T98" s="103"/>
      <x:c r="U98" s="103"/>
      <x:c r="V98" s="103"/>
      <x:c r="W98" s="103"/>
      <x:c r="X98" s="103"/>
      <x:c r="Y98" s="103"/>
      <x:c r="Z98" s="103"/>
    </x:row>
    <x:row r="99">
      <x:c r="A99" s="103"/>
      <x:c r="B99" s="103"/>
      <x:c r="C99" s="103"/>
      <x:c r="D99" s="103"/>
      <x:c r="E99" s="103"/>
      <x:c r="F99" s="103"/>
      <x:c r="G99" s="103"/>
      <x:c r="H99" s="103"/>
      <x:c r="I99" s="103"/>
      <x:c r="J99" s="103"/>
      <x:c r="K99" s="103"/>
      <x:c r="L99" s="103"/>
      <x:c r="M99" s="103"/>
      <x:c r="N99" s="103"/>
      <x:c r="O99" s="103"/>
      <x:c r="P99" s="103"/>
      <x:c r="Q99" s="103"/>
      <x:c r="R99" s="103"/>
      <x:c r="S99" s="103"/>
      <x:c r="T99" s="103"/>
      <x:c r="U99" s="103"/>
      <x:c r="V99" s="103"/>
      <x:c r="W99" s="103"/>
      <x:c r="X99" s="103"/>
      <x:c r="Y99" s="103"/>
      <x:c r="Z99" s="103"/>
    </x:row>
    <x:row r="100">
      <x:c r="A100" s="103"/>
      <x:c r="B100" s="103"/>
      <x:c r="C100" s="103"/>
      <x:c r="D100" s="103"/>
      <x:c r="E100" s="103"/>
      <x:c r="F100" s="103"/>
      <x:c r="G100" s="103"/>
      <x:c r="H100" s="103"/>
      <x:c r="I100" s="103"/>
      <x:c r="J100" s="103"/>
      <x:c r="K100" s="103"/>
      <x:c r="L100" s="103"/>
      <x:c r="M100" s="103"/>
      <x:c r="N100" s="103"/>
      <x:c r="O100" s="103"/>
      <x:c r="P100" s="103"/>
      <x:c r="Q100" s="103"/>
      <x:c r="R100" s="103"/>
      <x:c r="S100" s="103"/>
      <x:c r="T100" s="103"/>
      <x:c r="U100" s="103"/>
      <x:c r="V100" s="103"/>
      <x:c r="W100" s="103"/>
      <x:c r="X100" s="103"/>
      <x:c r="Y100" s="103"/>
      <x:c r="Z100" s="103"/>
    </x:row>
    <x:row r="101">
      <x:c r="A101" s="103"/>
      <x:c r="B101" s="103"/>
      <x:c r="C101" s="103"/>
      <x:c r="D101" s="103"/>
      <x:c r="E101" s="103"/>
      <x:c r="F101" s="103"/>
      <x:c r="G101" s="103"/>
      <x:c r="H101" s="103"/>
      <x:c r="I101" s="103"/>
      <x:c r="J101" s="103"/>
      <x:c r="K101" s="103"/>
      <x:c r="L101" s="103"/>
      <x:c r="M101" s="103"/>
      <x:c r="N101" s="103"/>
      <x:c r="O101" s="103"/>
      <x:c r="P101" s="103"/>
      <x:c r="Q101" s="103"/>
      <x:c r="R101" s="103"/>
      <x:c r="S101" s="103"/>
      <x:c r="T101" s="103"/>
      <x:c r="U101" s="103"/>
      <x:c r="V101" s="103"/>
      <x:c r="W101" s="103"/>
      <x:c r="X101" s="103"/>
      <x:c r="Y101" s="103"/>
      <x:c r="Z101" s="103"/>
    </x:row>
    <x:row r="102">
      <x:c r="A102" s="103"/>
      <x:c r="B102" s="103"/>
      <x:c r="C102" s="103"/>
      <x:c r="D102" s="103"/>
      <x:c r="E102" s="103"/>
      <x:c r="F102" s="103"/>
      <x:c r="G102" s="103"/>
      <x:c r="H102" s="103"/>
      <x:c r="I102" s="103"/>
      <x:c r="J102" s="103"/>
      <x:c r="K102" s="103"/>
      <x:c r="L102" s="103"/>
      <x:c r="M102" s="103"/>
      <x:c r="N102" s="103"/>
      <x:c r="O102" s="103"/>
      <x:c r="P102" s="103"/>
      <x:c r="Q102" s="103"/>
      <x:c r="R102" s="103"/>
      <x:c r="S102" s="103"/>
      <x:c r="T102" s="103"/>
      <x:c r="U102" s="103"/>
      <x:c r="V102" s="103"/>
      <x:c r="W102" s="103"/>
      <x:c r="X102" s="103"/>
      <x:c r="Y102" s="103"/>
      <x:c r="Z102" s="103"/>
    </x:row>
    <x:row r="103">
      <x:c r="A103" s="103"/>
      <x:c r="B103" s="103"/>
      <x:c r="C103" s="103"/>
      <x:c r="D103" s="103"/>
      <x:c r="E103" s="103"/>
      <x:c r="F103" s="103"/>
      <x:c r="G103" s="103"/>
      <x:c r="H103" s="103"/>
      <x:c r="I103" s="103"/>
      <x:c r="J103" s="103"/>
      <x:c r="K103" s="103"/>
      <x:c r="L103" s="103"/>
      <x:c r="M103" s="103"/>
      <x:c r="N103" s="103"/>
      <x:c r="O103" s="103"/>
      <x:c r="P103" s="103"/>
      <x:c r="Q103" s="103"/>
      <x:c r="R103" s="103"/>
      <x:c r="S103" s="103"/>
      <x:c r="T103" s="103"/>
      <x:c r="U103" s="103"/>
      <x:c r="V103" s="103"/>
      <x:c r="W103" s="103"/>
      <x:c r="X103" s="103"/>
      <x:c r="Y103" s="103"/>
      <x:c r="Z103" s="103"/>
    </x:row>
    <x:row r="104">
      <x:c r="A104" s="103"/>
      <x:c r="B104" s="103"/>
      <x:c r="C104" s="103"/>
      <x:c r="D104" s="103"/>
      <x:c r="E104" s="103"/>
      <x:c r="F104" s="103"/>
      <x:c r="G104" s="103"/>
      <x:c r="H104" s="103"/>
      <x:c r="I104" s="103"/>
      <x:c r="J104" s="103"/>
      <x:c r="K104" s="103"/>
      <x:c r="L104" s="103"/>
      <x:c r="M104" s="103"/>
      <x:c r="N104" s="103"/>
      <x:c r="O104" s="103"/>
      <x:c r="P104" s="103"/>
      <x:c r="Q104" s="103"/>
      <x:c r="R104" s="103"/>
      <x:c r="S104" s="103"/>
      <x:c r="T104" s="103"/>
      <x:c r="U104" s="103"/>
      <x:c r="V104" s="103"/>
      <x:c r="W104" s="103"/>
      <x:c r="X104" s="103"/>
      <x:c r="Y104" s="103"/>
      <x:c r="Z104" s="103"/>
    </x:row>
    <x:row r="105">
      <x:c r="A105" s="103"/>
      <x:c r="B105" s="103"/>
      <x:c r="C105" s="103"/>
      <x:c r="D105" s="103"/>
      <x:c r="E105" s="103"/>
      <x:c r="F105" s="103"/>
      <x:c r="G105" s="103"/>
      <x:c r="H105" s="103"/>
      <x:c r="I105" s="103"/>
      <x:c r="J105" s="103"/>
      <x:c r="K105" s="103"/>
      <x:c r="L105" s="103"/>
      <x:c r="M105" s="103"/>
      <x:c r="N105" s="103"/>
      <x:c r="O105" s="103"/>
      <x:c r="P105" s="103"/>
      <x:c r="Q105" s="103"/>
      <x:c r="R105" s="103"/>
      <x:c r="S105" s="103"/>
      <x:c r="T105" s="103"/>
      <x:c r="U105" s="103"/>
      <x:c r="V105" s="103"/>
      <x:c r="W105" s="103"/>
      <x:c r="X105" s="103"/>
      <x:c r="Y105" s="103"/>
      <x:c r="Z105" s="103"/>
    </x:row>
    <x:row r="106">
      <x:c r="A106" s="103"/>
      <x:c r="B106" s="103"/>
      <x:c r="C106" s="103"/>
      <x:c r="D106" s="103"/>
      <x:c r="E106" s="103"/>
      <x:c r="F106" s="103"/>
      <x:c r="G106" s="103"/>
      <x:c r="H106" s="103"/>
      <x:c r="I106" s="103"/>
      <x:c r="J106" s="103"/>
      <x:c r="K106" s="103"/>
      <x:c r="L106" s="103"/>
      <x:c r="M106" s="103"/>
      <x:c r="N106" s="103"/>
      <x:c r="O106" s="103"/>
      <x:c r="P106" s="103"/>
      <x:c r="Q106" s="103"/>
      <x:c r="R106" s="103"/>
      <x:c r="S106" s="103"/>
      <x:c r="T106" s="103"/>
      <x:c r="U106" s="103"/>
      <x:c r="V106" s="103"/>
      <x:c r="W106" s="103"/>
      <x:c r="X106" s="103"/>
      <x:c r="Y106" s="103"/>
      <x:c r="Z106" s="103"/>
    </x:row>
    <x:row r="107">
      <x:c r="A107" s="103"/>
      <x:c r="B107" s="103"/>
      <x:c r="C107" s="103"/>
      <x:c r="D107" s="103"/>
      <x:c r="E107" s="103"/>
      <x:c r="F107" s="103"/>
      <x:c r="G107" s="103"/>
      <x:c r="H107" s="103"/>
      <x:c r="I107" s="103"/>
      <x:c r="J107" s="103"/>
      <x:c r="K107" s="103"/>
      <x:c r="L107" s="103"/>
      <x:c r="M107" s="103"/>
      <x:c r="N107" s="103"/>
      <x:c r="O107" s="103"/>
      <x:c r="P107" s="103"/>
      <x:c r="Q107" s="103"/>
      <x:c r="R107" s="103"/>
      <x:c r="S107" s="103"/>
      <x:c r="T107" s="103"/>
      <x:c r="U107" s="103"/>
      <x:c r="V107" s="103"/>
      <x:c r="W107" s="103"/>
      <x:c r="X107" s="103"/>
      <x:c r="Y107" s="103"/>
      <x:c r="Z107" s="103"/>
    </x:row>
    <x:row r="108">
      <x:c r="A108" s="103"/>
      <x:c r="B108" s="103"/>
      <x:c r="C108" s="103"/>
      <x:c r="D108" s="103"/>
      <x:c r="E108" s="103"/>
      <x:c r="F108" s="103"/>
      <x:c r="G108" s="103"/>
      <x:c r="H108" s="103"/>
      <x:c r="I108" s="103"/>
      <x:c r="J108" s="103"/>
      <x:c r="K108" s="103"/>
      <x:c r="L108" s="103"/>
      <x:c r="M108" s="103"/>
      <x:c r="N108" s="103"/>
      <x:c r="O108" s="103"/>
      <x:c r="P108" s="103"/>
      <x:c r="Q108" s="103"/>
      <x:c r="R108" s="103"/>
      <x:c r="S108" s="103"/>
      <x:c r="T108" s="103"/>
      <x:c r="U108" s="103"/>
      <x:c r="V108" s="103"/>
      <x:c r="W108" s="103"/>
      <x:c r="X108" s="103"/>
      <x:c r="Y108" s="103"/>
      <x:c r="Z108" s="103"/>
    </x:row>
    <x:row r="109">
      <x:c r="A109" s="103"/>
      <x:c r="B109" s="103"/>
      <x:c r="C109" s="103"/>
      <x:c r="D109" s="103"/>
      <x:c r="E109" s="103"/>
      <x:c r="F109" s="103"/>
      <x:c r="G109" s="103"/>
      <x:c r="H109" s="103"/>
      <x:c r="I109" s="103"/>
      <x:c r="J109" s="103"/>
      <x:c r="K109" s="103"/>
      <x:c r="L109" s="103"/>
      <x:c r="M109" s="103"/>
      <x:c r="N109" s="103"/>
      <x:c r="O109" s="103"/>
      <x:c r="P109" s="103"/>
      <x:c r="Q109" s="103"/>
      <x:c r="R109" s="103"/>
      <x:c r="S109" s="103"/>
      <x:c r="T109" s="103"/>
      <x:c r="U109" s="103"/>
      <x:c r="V109" s="103"/>
      <x:c r="W109" s="103"/>
      <x:c r="X109" s="103"/>
      <x:c r="Y109" s="103"/>
      <x:c r="Z109" s="103"/>
    </x:row>
    <x:row r="110">
      <x:c r="A110" s="103"/>
      <x:c r="B110" s="103"/>
      <x:c r="C110" s="103"/>
      <x:c r="D110" s="103"/>
      <x:c r="E110" s="103"/>
      <x:c r="F110" s="103"/>
      <x:c r="G110" s="103"/>
      <x:c r="H110" s="103"/>
      <x:c r="I110" s="103"/>
      <x:c r="J110" s="103"/>
      <x:c r="K110" s="103"/>
      <x:c r="L110" s="103"/>
      <x:c r="M110" s="103"/>
      <x:c r="N110" s="103"/>
      <x:c r="O110" s="103"/>
      <x:c r="P110" s="103"/>
      <x:c r="Q110" s="103"/>
      <x:c r="R110" s="103"/>
      <x:c r="S110" s="103"/>
      <x:c r="T110" s="103"/>
      <x:c r="U110" s="103"/>
      <x:c r="V110" s="103"/>
      <x:c r="W110" s="103"/>
      <x:c r="X110" s="103"/>
      <x:c r="Y110" s="103"/>
      <x:c r="Z110" s="103"/>
    </x:row>
    <x:row r="111">
      <x:c r="A111" s="103"/>
      <x:c r="B111" s="103"/>
      <x:c r="C111" s="103"/>
      <x:c r="D111" s="103"/>
      <x:c r="E111" s="103"/>
      <x:c r="F111" s="103"/>
      <x:c r="G111" s="103"/>
      <x:c r="H111" s="103"/>
      <x:c r="I111" s="103"/>
      <x:c r="J111" s="103"/>
      <x:c r="K111" s="103"/>
      <x:c r="L111" s="103"/>
      <x:c r="M111" s="103"/>
      <x:c r="N111" s="103"/>
      <x:c r="O111" s="103"/>
      <x:c r="P111" s="103"/>
      <x:c r="Q111" s="103"/>
      <x:c r="R111" s="103"/>
      <x:c r="S111" s="103"/>
      <x:c r="T111" s="103"/>
      <x:c r="U111" s="103"/>
      <x:c r="V111" s="103"/>
      <x:c r="W111" s="103"/>
      <x:c r="X111" s="103"/>
      <x:c r="Y111" s="103"/>
      <x:c r="Z111" s="103"/>
    </x:row>
    <x:row r="112">
      <x:c r="A112" s="103"/>
      <x:c r="B112" s="103"/>
      <x:c r="C112" s="103"/>
      <x:c r="D112" s="103"/>
      <x:c r="E112" s="103"/>
      <x:c r="F112" s="103"/>
      <x:c r="G112" s="103"/>
      <x:c r="H112" s="103"/>
      <x:c r="I112" s="103"/>
      <x:c r="J112" s="103"/>
      <x:c r="K112" s="103"/>
      <x:c r="L112" s="103"/>
      <x:c r="M112" s="103"/>
      <x:c r="N112" s="103"/>
      <x:c r="O112" s="103"/>
      <x:c r="P112" s="103"/>
      <x:c r="Q112" s="103"/>
      <x:c r="R112" s="103"/>
      <x:c r="S112" s="103"/>
      <x:c r="T112" s="103"/>
      <x:c r="U112" s="103"/>
      <x:c r="V112" s="103"/>
      <x:c r="W112" s="103"/>
      <x:c r="X112" s="103"/>
      <x:c r="Y112" s="103"/>
      <x:c r="Z112" s="103"/>
    </x:row>
    <x:row r="113">
      <x:c r="A113" s="103"/>
      <x:c r="B113" s="103"/>
      <x:c r="C113" s="103"/>
      <x:c r="D113" s="103"/>
      <x:c r="E113" s="103"/>
      <x:c r="F113" s="103"/>
      <x:c r="G113" s="103"/>
      <x:c r="H113" s="103"/>
      <x:c r="I113" s="103"/>
      <x:c r="J113" s="103"/>
      <x:c r="K113" s="103"/>
      <x:c r="L113" s="103"/>
      <x:c r="M113" s="103"/>
      <x:c r="N113" s="103"/>
      <x:c r="O113" s="103"/>
      <x:c r="P113" s="103"/>
      <x:c r="Q113" s="103"/>
      <x:c r="R113" s="103"/>
      <x:c r="S113" s="103"/>
      <x:c r="T113" s="103"/>
      <x:c r="U113" s="103"/>
      <x:c r="V113" s="103"/>
      <x:c r="W113" s="103"/>
      <x:c r="X113" s="103"/>
      <x:c r="Y113" s="103"/>
      <x:c r="Z113" s="103"/>
    </x:row>
    <x:row r="114">
      <x:c r="A114" s="103"/>
      <x:c r="B114" s="103"/>
      <x:c r="C114" s="103"/>
      <x:c r="D114" s="103"/>
      <x:c r="E114" s="103"/>
      <x:c r="F114" s="103"/>
      <x:c r="G114" s="103"/>
      <x:c r="H114" s="103"/>
      <x:c r="I114" s="103"/>
      <x:c r="J114" s="103"/>
      <x:c r="K114" s="103"/>
      <x:c r="L114" s="103"/>
      <x:c r="M114" s="103"/>
      <x:c r="N114" s="103"/>
      <x:c r="O114" s="103"/>
      <x:c r="P114" s="103"/>
      <x:c r="Q114" s="103"/>
      <x:c r="R114" s="103"/>
      <x:c r="S114" s="103"/>
      <x:c r="T114" s="103"/>
      <x:c r="U114" s="103"/>
      <x:c r="V114" s="103"/>
      <x:c r="W114" s="103"/>
      <x:c r="X114" s="103"/>
      <x:c r="Y114" s="103"/>
      <x:c r="Z114" s="103"/>
    </x:row>
    <x:row r="115">
      <x:c r="A115" s="103"/>
      <x:c r="B115" s="103"/>
      <x:c r="C115" s="103"/>
      <x:c r="D115" s="103"/>
      <x:c r="E115" s="103"/>
      <x:c r="F115" s="103"/>
      <x:c r="G115" s="103"/>
      <x:c r="H115" s="103"/>
      <x:c r="I115" s="103"/>
      <x:c r="J115" s="103"/>
      <x:c r="K115" s="103"/>
      <x:c r="L115" s="103"/>
      <x:c r="M115" s="103"/>
      <x:c r="N115" s="103"/>
      <x:c r="O115" s="103"/>
      <x:c r="P115" s="103"/>
      <x:c r="Q115" s="103"/>
      <x:c r="R115" s="103"/>
      <x:c r="S115" s="103"/>
      <x:c r="T115" s="103"/>
      <x:c r="U115" s="103"/>
      <x:c r="V115" s="103"/>
      <x:c r="W115" s="103"/>
      <x:c r="X115" s="103"/>
      <x:c r="Y115" s="103"/>
      <x:c r="Z115" s="103"/>
    </x:row>
    <x:row r="116">
      <x:c r="A116" s="103"/>
      <x:c r="B116" s="103"/>
      <x:c r="C116" s="103"/>
      <x:c r="D116" s="103"/>
      <x:c r="E116" s="103"/>
      <x:c r="F116" s="103"/>
      <x:c r="G116" s="103"/>
      <x:c r="H116" s="103"/>
      <x:c r="I116" s="103"/>
      <x:c r="J116" s="103"/>
      <x:c r="K116" s="103"/>
      <x:c r="L116" s="103"/>
      <x:c r="M116" s="103"/>
      <x:c r="N116" s="103"/>
      <x:c r="O116" s="103"/>
      <x:c r="P116" s="103"/>
      <x:c r="Q116" s="103"/>
      <x:c r="R116" s="103"/>
      <x:c r="S116" s="103"/>
      <x:c r="T116" s="103"/>
      <x:c r="U116" s="103"/>
      <x:c r="V116" s="103"/>
      <x:c r="W116" s="103"/>
      <x:c r="X116" s="103"/>
      <x:c r="Y116" s="103"/>
      <x:c r="Z116" s="103"/>
    </x:row>
    <x:row r="117">
      <x:c r="A117" s="103"/>
      <x:c r="B117" s="103"/>
      <x:c r="C117" s="103"/>
      <x:c r="D117" s="103"/>
      <x:c r="E117" s="103"/>
      <x:c r="F117" s="103"/>
      <x:c r="G117" s="103"/>
      <x:c r="H117" s="103"/>
      <x:c r="I117" s="103"/>
      <x:c r="J117" s="103"/>
      <x:c r="K117" s="103"/>
      <x:c r="L117" s="103"/>
      <x:c r="M117" s="103"/>
      <x:c r="N117" s="103"/>
      <x:c r="O117" s="103"/>
      <x:c r="P117" s="103"/>
      <x:c r="Q117" s="103"/>
      <x:c r="R117" s="103"/>
      <x:c r="S117" s="103"/>
      <x:c r="T117" s="103"/>
      <x:c r="U117" s="103"/>
      <x:c r="V117" s="103"/>
      <x:c r="W117" s="103"/>
      <x:c r="X117" s="103"/>
      <x:c r="Y117" s="103"/>
      <x:c r="Z117" s="103"/>
    </x:row>
    <x:row r="118">
      <x:c r="A118" s="103"/>
      <x:c r="B118" s="103"/>
      <x:c r="C118" s="103"/>
      <x:c r="D118" s="103"/>
      <x:c r="E118" s="103"/>
      <x:c r="F118" s="103"/>
      <x:c r="G118" s="103"/>
      <x:c r="H118" s="103"/>
      <x:c r="I118" s="103"/>
      <x:c r="J118" s="103"/>
      <x:c r="K118" s="103"/>
      <x:c r="L118" s="103"/>
      <x:c r="M118" s="103"/>
      <x:c r="N118" s="103"/>
      <x:c r="O118" s="103"/>
      <x:c r="P118" s="103"/>
      <x:c r="Q118" s="103"/>
      <x:c r="R118" s="103"/>
      <x:c r="S118" s="103"/>
      <x:c r="T118" s="103"/>
      <x:c r="U118" s="103"/>
      <x:c r="V118" s="103"/>
      <x:c r="W118" s="103"/>
      <x:c r="X118" s="103"/>
      <x:c r="Y118" s="103"/>
      <x:c r="Z118" s="103"/>
    </x:row>
    <x:row r="119">
      <x:c r="A119" s="103"/>
      <x:c r="B119" s="103"/>
      <x:c r="C119" s="103"/>
      <x:c r="D119" s="103"/>
      <x:c r="E119" s="103"/>
      <x:c r="F119" s="103"/>
      <x:c r="G119" s="103"/>
      <x:c r="H119" s="103"/>
      <x:c r="I119" s="103"/>
      <x:c r="J119" s="103"/>
      <x:c r="K119" s="103"/>
      <x:c r="L119" s="103"/>
      <x:c r="M119" s="103"/>
      <x:c r="N119" s="103"/>
      <x:c r="O119" s="103"/>
      <x:c r="P119" s="103"/>
      <x:c r="Q119" s="103"/>
      <x:c r="R119" s="103"/>
      <x:c r="S119" s="103"/>
      <x:c r="T119" s="103"/>
      <x:c r="U119" s="103"/>
      <x:c r="V119" s="103"/>
      <x:c r="W119" s="103"/>
      <x:c r="X119" s="103"/>
      <x:c r="Y119" s="103"/>
      <x:c r="Z119" s="103"/>
    </x:row>
    <x:row r="120">
      <x:c r="A120" s="103"/>
      <x:c r="B120" s="103"/>
      <x:c r="C120" s="103"/>
      <x:c r="D120" s="103"/>
      <x:c r="E120" s="103"/>
      <x:c r="F120" s="103"/>
      <x:c r="G120" s="103"/>
      <x:c r="H120" s="103"/>
      <x:c r="I120" s="103"/>
      <x:c r="J120" s="103"/>
      <x:c r="K120" s="103"/>
      <x:c r="L120" s="103"/>
      <x:c r="M120" s="103"/>
      <x:c r="N120" s="103"/>
      <x:c r="O120" s="103"/>
      <x:c r="P120" s="103"/>
      <x:c r="Q120" s="103"/>
      <x:c r="R120" s="103"/>
      <x:c r="S120" s="103"/>
      <x:c r="T120" s="103"/>
      <x:c r="U120" s="103"/>
      <x:c r="V120" s="103"/>
      <x:c r="W120" s="103"/>
      <x:c r="X120" s="103"/>
      <x:c r="Y120" s="103"/>
      <x:c r="Z120" s="103"/>
    </x:row>
    <x:row r="121">
      <x:c r="A121" s="103"/>
      <x:c r="B121" s="103"/>
      <x:c r="C121" s="103"/>
      <x:c r="D121" s="103"/>
      <x:c r="E121" s="103"/>
      <x:c r="F121" s="103"/>
      <x:c r="G121" s="103"/>
      <x:c r="H121" s="103"/>
      <x:c r="I121" s="103"/>
      <x:c r="J121" s="103"/>
      <x:c r="K121" s="103"/>
      <x:c r="L121" s="103"/>
      <x:c r="M121" s="103"/>
      <x:c r="N121" s="103"/>
      <x:c r="O121" s="103"/>
      <x:c r="P121" s="103"/>
      <x:c r="Q121" s="103"/>
      <x:c r="R121" s="103"/>
      <x:c r="S121" s="103"/>
      <x:c r="T121" s="103"/>
      <x:c r="U121" s="103"/>
      <x:c r="V121" s="103"/>
      <x:c r="W121" s="103"/>
      <x:c r="X121" s="103"/>
      <x:c r="Y121" s="103"/>
      <x:c r="Z121" s="103"/>
    </x:row>
    <x:row r="122">
      <x:c r="A122" s="103"/>
      <x:c r="B122" s="103"/>
      <x:c r="C122" s="103"/>
      <x:c r="D122" s="103"/>
      <x:c r="E122" s="103"/>
      <x:c r="F122" s="103"/>
      <x:c r="G122" s="103"/>
      <x:c r="H122" s="103"/>
      <x:c r="I122" s="103"/>
      <x:c r="J122" s="103"/>
      <x:c r="K122" s="103"/>
      <x:c r="L122" s="103"/>
      <x:c r="M122" s="103"/>
      <x:c r="N122" s="103"/>
      <x:c r="O122" s="103"/>
      <x:c r="P122" s="103"/>
      <x:c r="Q122" s="103"/>
      <x:c r="R122" s="103"/>
      <x:c r="S122" s="103"/>
      <x:c r="T122" s="103"/>
      <x:c r="U122" s="103"/>
      <x:c r="V122" s="103"/>
      <x:c r="W122" s="103"/>
      <x:c r="X122" s="103"/>
      <x:c r="Y122" s="103"/>
      <x:c r="Z122" s="103"/>
    </x:row>
    <x:row r="123">
      <x:c r="A123" s="103"/>
      <x:c r="B123" s="103"/>
      <x:c r="C123" s="103"/>
      <x:c r="D123" s="103"/>
      <x:c r="E123" s="103"/>
      <x:c r="F123" s="103"/>
      <x:c r="G123" s="103"/>
      <x:c r="H123" s="103"/>
      <x:c r="I123" s="103"/>
      <x:c r="J123" s="103"/>
      <x:c r="K123" s="103"/>
      <x:c r="L123" s="103"/>
      <x:c r="M123" s="103"/>
      <x:c r="N123" s="103"/>
      <x:c r="O123" s="103"/>
      <x:c r="P123" s="103"/>
      <x:c r="Q123" s="103"/>
      <x:c r="R123" s="103"/>
      <x:c r="S123" s="103"/>
      <x:c r="T123" s="103"/>
      <x:c r="U123" s="103"/>
      <x:c r="V123" s="103"/>
      <x:c r="W123" s="103"/>
      <x:c r="X123" s="103"/>
      <x:c r="Y123" s="103"/>
      <x:c r="Z123" s="103"/>
    </x:row>
    <x:row r="124">
      <x:c r="A124" s="103"/>
      <x:c r="B124" s="103"/>
      <x:c r="C124" s="103"/>
      <x:c r="D124" s="103"/>
      <x:c r="E124" s="103"/>
      <x:c r="F124" s="103"/>
      <x:c r="G124" s="103"/>
      <x:c r="H124" s="103"/>
      <x:c r="I124" s="103"/>
      <x:c r="J124" s="103"/>
      <x:c r="K124" s="103"/>
      <x:c r="L124" s="103"/>
      <x:c r="M124" s="103"/>
      <x:c r="N124" s="103"/>
      <x:c r="O124" s="103"/>
      <x:c r="P124" s="103"/>
      <x:c r="Q124" s="103"/>
      <x:c r="R124" s="103"/>
      <x:c r="S124" s="103"/>
      <x:c r="T124" s="103"/>
      <x:c r="U124" s="103"/>
      <x:c r="V124" s="103"/>
      <x:c r="W124" s="103"/>
      <x:c r="X124" s="103"/>
      <x:c r="Y124" s="103"/>
      <x:c r="Z124" s="103"/>
    </x:row>
    <x:row r="125">
      <x:c r="A125" s="103"/>
      <x:c r="B125" s="103"/>
      <x:c r="C125" s="103"/>
      <x:c r="D125" s="103"/>
      <x:c r="E125" s="103"/>
      <x:c r="F125" s="103"/>
      <x:c r="G125" s="103"/>
      <x:c r="H125" s="103"/>
      <x:c r="I125" s="103"/>
      <x:c r="J125" s="103"/>
      <x:c r="K125" s="103"/>
      <x:c r="L125" s="103"/>
      <x:c r="M125" s="103"/>
      <x:c r="N125" s="103"/>
      <x:c r="O125" s="103"/>
      <x:c r="P125" s="103"/>
      <x:c r="Q125" s="103"/>
      <x:c r="R125" s="103"/>
      <x:c r="S125" s="103"/>
      <x:c r="T125" s="103"/>
      <x:c r="U125" s="103"/>
      <x:c r="V125" s="103"/>
      <x:c r="W125" s="103"/>
      <x:c r="X125" s="103"/>
      <x:c r="Y125" s="103"/>
      <x:c r="Z125" s="103"/>
    </x:row>
    <x:row r="126">
      <x:c r="A126" s="103"/>
      <x:c r="B126" s="103"/>
      <x:c r="C126" s="103"/>
      <x:c r="D126" s="103"/>
      <x:c r="E126" s="103"/>
      <x:c r="F126" s="103"/>
      <x:c r="G126" s="103"/>
      <x:c r="H126" s="103"/>
      <x:c r="I126" s="103"/>
      <x:c r="J126" s="103"/>
      <x:c r="K126" s="103"/>
      <x:c r="L126" s="103"/>
      <x:c r="M126" s="103"/>
      <x:c r="N126" s="103"/>
      <x:c r="O126" s="103"/>
      <x:c r="P126" s="103"/>
      <x:c r="Q126" s="103"/>
      <x:c r="R126" s="103"/>
      <x:c r="S126" s="103"/>
      <x:c r="T126" s="103"/>
      <x:c r="U126" s="103"/>
      <x:c r="V126" s="103"/>
      <x:c r="W126" s="103"/>
      <x:c r="X126" s="103"/>
      <x:c r="Y126" s="103"/>
      <x:c r="Z126" s="103"/>
    </x:row>
    <x:row r="127">
      <x:c r="A127" s="103"/>
      <x:c r="B127" s="103"/>
      <x:c r="C127" s="103"/>
      <x:c r="D127" s="103"/>
      <x:c r="E127" s="103"/>
      <x:c r="F127" s="103"/>
      <x:c r="G127" s="103"/>
      <x:c r="H127" s="103"/>
      <x:c r="I127" s="103"/>
      <x:c r="J127" s="103"/>
      <x:c r="K127" s="103"/>
      <x:c r="L127" s="103"/>
      <x:c r="M127" s="103"/>
      <x:c r="N127" s="103"/>
      <x:c r="O127" s="103"/>
      <x:c r="P127" s="103"/>
      <x:c r="Q127" s="103"/>
      <x:c r="R127" s="103"/>
      <x:c r="S127" s="103"/>
      <x:c r="T127" s="103"/>
      <x:c r="U127" s="103"/>
      <x:c r="V127" s="103"/>
      <x:c r="W127" s="103"/>
      <x:c r="X127" s="103"/>
      <x:c r="Y127" s="103"/>
      <x:c r="Z127" s="103"/>
    </x:row>
    <x:row r="128">
      <x:c r="A128" s="103"/>
      <x:c r="B128" s="103"/>
      <x:c r="C128" s="103"/>
      <x:c r="D128" s="103"/>
      <x:c r="E128" s="103"/>
      <x:c r="F128" s="103"/>
      <x:c r="G128" s="103"/>
      <x:c r="H128" s="103"/>
      <x:c r="I128" s="103"/>
      <x:c r="J128" s="103"/>
      <x:c r="K128" s="103"/>
      <x:c r="L128" s="103"/>
      <x:c r="M128" s="103"/>
      <x:c r="N128" s="103"/>
      <x:c r="O128" s="103"/>
      <x:c r="P128" s="103"/>
      <x:c r="Q128" s="103"/>
      <x:c r="R128" s="103"/>
      <x:c r="S128" s="103"/>
      <x:c r="T128" s="103"/>
      <x:c r="U128" s="103"/>
      <x:c r="V128" s="103"/>
      <x:c r="W128" s="103"/>
      <x:c r="X128" s="103"/>
      <x:c r="Y128" s="103"/>
      <x:c r="Z128" s="103"/>
    </x:row>
    <x:row r="129">
      <x:c r="A129" s="103"/>
      <x:c r="B129" s="103"/>
      <x:c r="C129" s="103"/>
      <x:c r="D129" s="103"/>
      <x:c r="E129" s="103"/>
      <x:c r="F129" s="103"/>
      <x:c r="G129" s="103"/>
      <x:c r="H129" s="103"/>
      <x:c r="I129" s="103"/>
      <x:c r="J129" s="103"/>
      <x:c r="K129" s="103"/>
      <x:c r="L129" s="103"/>
      <x:c r="M129" s="103"/>
      <x:c r="N129" s="103"/>
      <x:c r="O129" s="103"/>
      <x:c r="P129" s="103"/>
      <x:c r="Q129" s="103"/>
      <x:c r="R129" s="103"/>
      <x:c r="S129" s="103"/>
      <x:c r="T129" s="103"/>
      <x:c r="U129" s="103"/>
      <x:c r="V129" s="103"/>
      <x:c r="W129" s="103"/>
      <x:c r="X129" s="103"/>
      <x:c r="Y129" s="103"/>
      <x:c r="Z129" s="103"/>
    </x:row>
    <x:row r="130">
      <x:c r="A130" s="103"/>
      <x:c r="B130" s="103"/>
      <x:c r="C130" s="103"/>
      <x:c r="D130" s="103"/>
      <x:c r="E130" s="103"/>
      <x:c r="F130" s="103"/>
      <x:c r="G130" s="103"/>
      <x:c r="H130" s="103"/>
      <x:c r="I130" s="103"/>
      <x:c r="J130" s="103"/>
      <x:c r="K130" s="103"/>
      <x:c r="L130" s="103"/>
      <x:c r="M130" s="103"/>
      <x:c r="N130" s="103"/>
      <x:c r="O130" s="103"/>
      <x:c r="P130" s="103"/>
      <x:c r="Q130" s="103"/>
      <x:c r="R130" s="103"/>
      <x:c r="S130" s="103"/>
      <x:c r="T130" s="103"/>
      <x:c r="U130" s="103"/>
      <x:c r="V130" s="103"/>
      <x:c r="W130" s="103"/>
      <x:c r="X130" s="103"/>
      <x:c r="Y130" s="103"/>
      <x:c r="Z130" s="103"/>
    </x:row>
    <x:row r="131">
      <x:c r="A131" s="103"/>
      <x:c r="B131" s="103"/>
      <x:c r="C131" s="103"/>
      <x:c r="D131" s="103"/>
      <x:c r="E131" s="103"/>
      <x:c r="F131" s="103"/>
      <x:c r="G131" s="103"/>
      <x:c r="H131" s="103"/>
      <x:c r="I131" s="103"/>
      <x:c r="J131" s="103"/>
      <x:c r="K131" s="103"/>
      <x:c r="L131" s="103"/>
      <x:c r="M131" s="103"/>
      <x:c r="N131" s="103"/>
      <x:c r="O131" s="103"/>
      <x:c r="P131" s="103"/>
      <x:c r="Q131" s="103"/>
      <x:c r="R131" s="103"/>
      <x:c r="S131" s="103"/>
      <x:c r="T131" s="103"/>
      <x:c r="U131" s="103"/>
      <x:c r="V131" s="103"/>
      <x:c r="W131" s="103"/>
      <x:c r="X131" s="103"/>
      <x:c r="Y131" s="103"/>
      <x:c r="Z131" s="103"/>
    </x:row>
    <x:row r="132">
      <x:c r="A132" s="103"/>
      <x:c r="B132" s="103"/>
      <x:c r="C132" s="103"/>
      <x:c r="D132" s="103"/>
      <x:c r="E132" s="103"/>
      <x:c r="F132" s="103"/>
      <x:c r="G132" s="103"/>
      <x:c r="H132" s="103"/>
      <x:c r="I132" s="103"/>
      <x:c r="J132" s="103"/>
      <x:c r="K132" s="103"/>
      <x:c r="L132" s="103"/>
      <x:c r="M132" s="103"/>
      <x:c r="N132" s="103"/>
      <x:c r="O132" s="103"/>
      <x:c r="P132" s="103"/>
      <x:c r="Q132" s="103"/>
      <x:c r="R132" s="103"/>
      <x:c r="S132" s="103"/>
      <x:c r="T132" s="103"/>
      <x:c r="U132" s="103"/>
      <x:c r="V132" s="103"/>
      <x:c r="W132" s="103"/>
      <x:c r="X132" s="103"/>
      <x:c r="Y132" s="103"/>
      <x:c r="Z132" s="103"/>
    </x:row>
    <x:row r="133">
      <x:c r="A133" s="103"/>
      <x:c r="B133" s="103"/>
      <x:c r="C133" s="103"/>
      <x:c r="D133" s="103"/>
      <x:c r="E133" s="103"/>
      <x:c r="F133" s="103"/>
      <x:c r="G133" s="103"/>
      <x:c r="H133" s="103"/>
      <x:c r="I133" s="103"/>
      <x:c r="J133" s="103"/>
      <x:c r="K133" s="103"/>
      <x:c r="L133" s="103"/>
      <x:c r="M133" s="103"/>
      <x:c r="N133" s="103"/>
      <x:c r="O133" s="103"/>
      <x:c r="P133" s="103"/>
      <x:c r="Q133" s="103"/>
      <x:c r="R133" s="103"/>
      <x:c r="S133" s="103"/>
      <x:c r="T133" s="103"/>
      <x:c r="U133" s="103"/>
      <x:c r="V133" s="103"/>
      <x:c r="W133" s="103"/>
      <x:c r="X133" s="103"/>
      <x:c r="Y133" s="103"/>
      <x:c r="Z133" s="103"/>
    </x:row>
    <x:row r="134">
      <x:c r="A134" s="103"/>
      <x:c r="B134" s="103"/>
      <x:c r="C134" s="103"/>
      <x:c r="D134" s="103"/>
      <x:c r="E134" s="103"/>
      <x:c r="F134" s="103"/>
      <x:c r="G134" s="103"/>
      <x:c r="H134" s="103"/>
      <x:c r="I134" s="103"/>
      <x:c r="J134" s="103"/>
      <x:c r="K134" s="103"/>
      <x:c r="L134" s="103"/>
      <x:c r="M134" s="103"/>
      <x:c r="N134" s="103"/>
      <x:c r="O134" s="103"/>
      <x:c r="P134" s="103"/>
      <x:c r="Q134" s="103"/>
      <x:c r="R134" s="103"/>
      <x:c r="S134" s="103"/>
      <x:c r="T134" s="103"/>
      <x:c r="U134" s="103"/>
      <x:c r="V134" s="103"/>
      <x:c r="W134" s="103"/>
      <x:c r="X134" s="103"/>
      <x:c r="Y134" s="103"/>
      <x:c r="Z134" s="103"/>
    </x:row>
    <x:row r="135">
      <x:c r="A135" s="103"/>
      <x:c r="B135" s="103"/>
      <x:c r="C135" s="103"/>
      <x:c r="D135" s="103"/>
      <x:c r="E135" s="103"/>
      <x:c r="F135" s="103"/>
      <x:c r="G135" s="103"/>
      <x:c r="H135" s="103"/>
      <x:c r="I135" s="103"/>
      <x:c r="J135" s="103"/>
      <x:c r="K135" s="103"/>
      <x:c r="L135" s="103"/>
      <x:c r="M135" s="103"/>
      <x:c r="N135" s="103"/>
      <x:c r="O135" s="103"/>
      <x:c r="P135" s="103"/>
      <x:c r="Q135" s="103"/>
      <x:c r="R135" s="103"/>
      <x:c r="S135" s="103"/>
      <x:c r="T135" s="103"/>
      <x:c r="U135" s="103"/>
      <x:c r="V135" s="103"/>
      <x:c r="W135" s="103"/>
      <x:c r="X135" s="103"/>
      <x:c r="Y135" s="103"/>
      <x:c r="Z135" s="103"/>
    </x:row>
    <x:row r="136">
      <x:c r="A136" s="103"/>
      <x:c r="B136" s="103"/>
      <x:c r="C136" s="103"/>
      <x:c r="D136" s="103"/>
      <x:c r="E136" s="103"/>
      <x:c r="F136" s="103"/>
      <x:c r="G136" s="103"/>
      <x:c r="H136" s="103"/>
      <x:c r="I136" s="103"/>
      <x:c r="J136" s="103"/>
      <x:c r="K136" s="103"/>
      <x:c r="L136" s="103"/>
      <x:c r="M136" s="103"/>
      <x:c r="N136" s="103"/>
      <x:c r="O136" s="103"/>
      <x:c r="P136" s="103"/>
      <x:c r="Q136" s="103"/>
      <x:c r="R136" s="103"/>
      <x:c r="S136" s="103"/>
      <x:c r="T136" s="103"/>
      <x:c r="U136" s="103"/>
      <x:c r="V136" s="103"/>
      <x:c r="W136" s="103"/>
      <x:c r="X136" s="103"/>
      <x:c r="Y136" s="103"/>
      <x:c r="Z136" s="103"/>
    </x:row>
    <x:row r="137">
      <x:c r="A137" s="103"/>
      <x:c r="B137" s="103"/>
      <x:c r="C137" s="103"/>
      <x:c r="D137" s="103"/>
      <x:c r="E137" s="103"/>
      <x:c r="F137" s="103"/>
      <x:c r="G137" s="103"/>
      <x:c r="H137" s="103"/>
      <x:c r="I137" s="103"/>
      <x:c r="J137" s="103"/>
      <x:c r="K137" s="103"/>
      <x:c r="L137" s="103"/>
      <x:c r="M137" s="103"/>
      <x:c r="N137" s="103"/>
      <x:c r="O137" s="103"/>
      <x:c r="P137" s="103"/>
      <x:c r="Q137" s="103"/>
      <x:c r="R137" s="103"/>
      <x:c r="S137" s="103"/>
      <x:c r="T137" s="103"/>
      <x:c r="U137" s="103"/>
      <x:c r="V137" s="103"/>
      <x:c r="W137" s="103"/>
      <x:c r="X137" s="103"/>
      <x:c r="Y137" s="103"/>
      <x:c r="Z137" s="103"/>
    </x:row>
    <x:row r="138">
      <x:c r="A138" s="103"/>
      <x:c r="B138" s="103"/>
      <x:c r="C138" s="103"/>
      <x:c r="D138" s="103"/>
      <x:c r="E138" s="103"/>
      <x:c r="F138" s="103"/>
      <x:c r="G138" s="103"/>
      <x:c r="H138" s="103"/>
      <x:c r="I138" s="103"/>
      <x:c r="J138" s="103"/>
      <x:c r="K138" s="103"/>
      <x:c r="L138" s="103"/>
      <x:c r="M138" s="103"/>
      <x:c r="N138" s="103"/>
      <x:c r="O138" s="103"/>
      <x:c r="P138" s="103"/>
      <x:c r="Q138" s="103"/>
      <x:c r="R138" s="103"/>
      <x:c r="S138" s="103"/>
      <x:c r="T138" s="103"/>
      <x:c r="U138" s="103"/>
      <x:c r="V138" s="103"/>
      <x:c r="W138" s="103"/>
      <x:c r="X138" s="103"/>
      <x:c r="Y138" s="103"/>
      <x:c r="Z138" s="103"/>
    </x:row>
    <x:row r="139">
      <x:c r="A139" s="103"/>
      <x:c r="B139" s="103"/>
      <x:c r="C139" s="103"/>
      <x:c r="D139" s="103"/>
      <x:c r="E139" s="103"/>
      <x:c r="F139" s="103"/>
      <x:c r="G139" s="103"/>
      <x:c r="H139" s="103"/>
      <x:c r="I139" s="103"/>
      <x:c r="J139" s="103"/>
      <x:c r="K139" s="103"/>
      <x:c r="L139" s="103"/>
      <x:c r="M139" s="103"/>
      <x:c r="N139" s="103"/>
      <x:c r="O139" s="103"/>
      <x:c r="P139" s="103"/>
      <x:c r="Q139" s="103"/>
      <x:c r="R139" s="103"/>
      <x:c r="S139" s="103"/>
      <x:c r="T139" s="103"/>
      <x:c r="U139" s="103"/>
      <x:c r="V139" s="103"/>
      <x:c r="W139" s="103"/>
      <x:c r="X139" s="103"/>
      <x:c r="Y139" s="103"/>
      <x:c r="Z139" s="103"/>
    </x:row>
    <x:row r="140">
      <x:c r="A140" s="103"/>
      <x:c r="B140" s="103"/>
      <x:c r="C140" s="103"/>
      <x:c r="D140" s="103"/>
      <x:c r="E140" s="103"/>
      <x:c r="F140" s="103"/>
      <x:c r="G140" s="103"/>
      <x:c r="H140" s="103"/>
      <x:c r="I140" s="103"/>
      <x:c r="J140" s="103"/>
      <x:c r="K140" s="103"/>
      <x:c r="L140" s="103"/>
      <x:c r="M140" s="103"/>
      <x:c r="N140" s="103"/>
      <x:c r="O140" s="103"/>
      <x:c r="P140" s="103"/>
      <x:c r="Q140" s="103"/>
      <x:c r="R140" s="103"/>
      <x:c r="S140" s="103"/>
      <x:c r="T140" s="103"/>
      <x:c r="U140" s="103"/>
      <x:c r="V140" s="103"/>
      <x:c r="W140" s="103"/>
      <x:c r="X140" s="103"/>
      <x:c r="Y140" s="103"/>
      <x:c r="Z140" s="103"/>
    </x:row>
    <x:row r="141">
      <x:c r="A141" s="103"/>
      <x:c r="B141" s="103"/>
      <x:c r="C141" s="103"/>
      <x:c r="D141" s="103"/>
      <x:c r="E141" s="103"/>
      <x:c r="F141" s="103"/>
      <x:c r="G141" s="103"/>
      <x:c r="H141" s="103"/>
      <x:c r="I141" s="103"/>
      <x:c r="J141" s="103"/>
      <x:c r="K141" s="103"/>
      <x:c r="L141" s="103"/>
      <x:c r="M141" s="103"/>
      <x:c r="N141" s="103"/>
      <x:c r="O141" s="103"/>
      <x:c r="P141" s="103"/>
      <x:c r="Q141" s="103"/>
      <x:c r="R141" s="103"/>
      <x:c r="S141" s="103"/>
      <x:c r="T141" s="103"/>
      <x:c r="U141" s="103"/>
      <x:c r="V141" s="103"/>
      <x:c r="W141" s="103"/>
      <x:c r="X141" s="103"/>
      <x:c r="Y141" s="103"/>
      <x:c r="Z141" s="103"/>
    </x:row>
    <x:row r="142">
      <x:c r="A142" s="103"/>
      <x:c r="B142" s="103"/>
      <x:c r="C142" s="103"/>
      <x:c r="D142" s="103"/>
      <x:c r="E142" s="103"/>
      <x:c r="F142" s="103"/>
      <x:c r="G142" s="103"/>
      <x:c r="H142" s="103"/>
      <x:c r="I142" s="103"/>
      <x:c r="J142" s="103"/>
      <x:c r="K142" s="103"/>
      <x:c r="L142" s="103"/>
      <x:c r="M142" s="103"/>
      <x:c r="N142" s="103"/>
      <x:c r="O142" s="103"/>
      <x:c r="P142" s="103"/>
      <x:c r="Q142" s="103"/>
      <x:c r="R142" s="103"/>
      <x:c r="S142" s="103"/>
      <x:c r="T142" s="103"/>
      <x:c r="U142" s="103"/>
      <x:c r="V142" s="103"/>
      <x:c r="W142" s="103"/>
      <x:c r="X142" s="103"/>
      <x:c r="Y142" s="103"/>
      <x:c r="Z142" s="103"/>
    </x:row>
    <x:row r="143">
      <x:c r="A143" s="103"/>
      <x:c r="B143" s="103"/>
      <x:c r="C143" s="103"/>
      <x:c r="D143" s="103"/>
      <x:c r="E143" s="103"/>
      <x:c r="F143" s="103"/>
      <x:c r="G143" s="103"/>
      <x:c r="H143" s="103"/>
      <x:c r="I143" s="103"/>
      <x:c r="J143" s="103"/>
      <x:c r="K143" s="103"/>
      <x:c r="L143" s="103"/>
      <x:c r="M143" s="103"/>
      <x:c r="N143" s="103"/>
      <x:c r="O143" s="103"/>
      <x:c r="P143" s="103"/>
      <x:c r="Q143" s="103"/>
      <x:c r="R143" s="103"/>
      <x:c r="S143" s="103"/>
      <x:c r="T143" s="103"/>
      <x:c r="U143" s="103"/>
      <x:c r="V143" s="103"/>
      <x:c r="W143" s="103"/>
      <x:c r="X143" s="103"/>
      <x:c r="Y143" s="103"/>
      <x:c r="Z143" s="103"/>
    </x:row>
    <x:row r="144">
      <x:c r="A144" s="103"/>
      <x:c r="B144" s="103"/>
      <x:c r="C144" s="103"/>
      <x:c r="D144" s="103"/>
      <x:c r="E144" s="103"/>
      <x:c r="F144" s="103"/>
      <x:c r="G144" s="103"/>
      <x:c r="H144" s="103"/>
      <x:c r="I144" s="103"/>
      <x:c r="J144" s="103"/>
      <x:c r="K144" s="103"/>
      <x:c r="L144" s="103"/>
      <x:c r="M144" s="103"/>
      <x:c r="N144" s="103"/>
      <x:c r="O144" s="103"/>
      <x:c r="P144" s="103"/>
      <x:c r="Q144" s="103"/>
      <x:c r="R144" s="103"/>
      <x:c r="S144" s="103"/>
      <x:c r="T144" s="103"/>
      <x:c r="U144" s="103"/>
      <x:c r="V144" s="103"/>
      <x:c r="W144" s="103"/>
      <x:c r="X144" s="103"/>
      <x:c r="Y144" s="103"/>
      <x:c r="Z144" s="103"/>
    </x:row>
    <x:row r="145">
      <x:c r="A145" s="103"/>
      <x:c r="B145" s="103"/>
      <x:c r="C145" s="103"/>
      <x:c r="D145" s="103"/>
      <x:c r="E145" s="103"/>
      <x:c r="F145" s="103"/>
      <x:c r="G145" s="103"/>
      <x:c r="H145" s="103"/>
      <x:c r="I145" s="103"/>
      <x:c r="J145" s="103"/>
      <x:c r="K145" s="103"/>
      <x:c r="L145" s="103"/>
      <x:c r="M145" s="103"/>
      <x:c r="N145" s="103"/>
      <x:c r="O145" s="103"/>
      <x:c r="P145" s="103"/>
      <x:c r="Q145" s="103"/>
      <x:c r="R145" s="103"/>
      <x:c r="S145" s="103"/>
      <x:c r="T145" s="103"/>
      <x:c r="U145" s="103"/>
      <x:c r="V145" s="103"/>
      <x:c r="W145" s="103"/>
      <x:c r="X145" s="103"/>
      <x:c r="Y145" s="103"/>
      <x:c r="Z145" s="103"/>
    </x:row>
    <x:row r="146">
      <x:c r="A146" s="103"/>
      <x:c r="B146" s="103"/>
      <x:c r="C146" s="103"/>
      <x:c r="D146" s="103"/>
      <x:c r="E146" s="103"/>
      <x:c r="F146" s="103"/>
      <x:c r="G146" s="103"/>
      <x:c r="H146" s="103"/>
      <x:c r="I146" s="103"/>
      <x:c r="J146" s="103"/>
      <x:c r="K146" s="103"/>
      <x:c r="L146" s="103"/>
      <x:c r="M146" s="103"/>
      <x:c r="N146" s="103"/>
      <x:c r="O146" s="103"/>
      <x:c r="P146" s="103"/>
      <x:c r="Q146" s="103"/>
      <x:c r="R146" s="103"/>
      <x:c r="S146" s="103"/>
      <x:c r="T146" s="103"/>
      <x:c r="U146" s="103"/>
      <x:c r="V146" s="103"/>
      <x:c r="W146" s="103"/>
      <x:c r="X146" s="103"/>
      <x:c r="Y146" s="103"/>
      <x:c r="Z146" s="103"/>
    </x:row>
    <x:row r="147">
      <x:c r="A147" s="103"/>
      <x:c r="B147" s="103"/>
      <x:c r="C147" s="103"/>
      <x:c r="D147" s="103"/>
      <x:c r="E147" s="103"/>
      <x:c r="F147" s="103"/>
      <x:c r="G147" s="103"/>
      <x:c r="H147" s="103"/>
      <x:c r="I147" s="103"/>
      <x:c r="J147" s="103"/>
      <x:c r="K147" s="103"/>
      <x:c r="L147" s="103"/>
      <x:c r="M147" s="103"/>
      <x:c r="N147" s="103"/>
      <x:c r="O147" s="103"/>
      <x:c r="P147" s="103"/>
      <x:c r="Q147" s="103"/>
      <x:c r="R147" s="103"/>
      <x:c r="S147" s="103"/>
      <x:c r="T147" s="103"/>
      <x:c r="U147" s="103"/>
      <x:c r="V147" s="103"/>
      <x:c r="W147" s="103"/>
      <x:c r="X147" s="103"/>
      <x:c r="Y147" s="103"/>
      <x:c r="Z147" s="103"/>
    </x:row>
    <x:row r="148">
      <x:c r="A148" s="103"/>
      <x:c r="B148" s="103"/>
      <x:c r="C148" s="103"/>
      <x:c r="D148" s="103"/>
      <x:c r="E148" s="103"/>
      <x:c r="F148" s="103"/>
      <x:c r="G148" s="103"/>
      <x:c r="H148" s="103"/>
      <x:c r="I148" s="103"/>
      <x:c r="J148" s="103"/>
      <x:c r="K148" s="103"/>
      <x:c r="L148" s="103"/>
      <x:c r="M148" s="103"/>
      <x:c r="N148" s="103"/>
      <x:c r="O148" s="103"/>
      <x:c r="P148" s="103"/>
      <x:c r="Q148" s="103"/>
      <x:c r="R148" s="103"/>
      <x:c r="S148" s="103"/>
      <x:c r="T148" s="103"/>
      <x:c r="U148" s="103"/>
      <x:c r="V148" s="103"/>
      <x:c r="W148" s="103"/>
      <x:c r="X148" s="103"/>
      <x:c r="Y148" s="103"/>
      <x:c r="Z148" s="103"/>
    </x:row>
    <x:row r="149">
      <x:c r="A149" s="103"/>
      <x:c r="B149" s="103"/>
      <x:c r="C149" s="103"/>
      <x:c r="D149" s="103"/>
      <x:c r="E149" s="103"/>
      <x:c r="F149" s="103"/>
      <x:c r="G149" s="103"/>
      <x:c r="H149" s="103"/>
      <x:c r="I149" s="103"/>
      <x:c r="J149" s="103"/>
      <x:c r="K149" s="103"/>
      <x:c r="L149" s="103"/>
      <x:c r="M149" s="103"/>
      <x:c r="N149" s="103"/>
      <x:c r="O149" s="103"/>
      <x:c r="P149" s="103"/>
      <x:c r="Q149" s="103"/>
      <x:c r="R149" s="103"/>
      <x:c r="S149" s="103"/>
      <x:c r="T149" s="103"/>
      <x:c r="U149" s="103"/>
      <x:c r="V149" s="103"/>
      <x:c r="W149" s="103"/>
      <x:c r="X149" s="103"/>
      <x:c r="Y149" s="103"/>
      <x:c r="Z149" s="103"/>
    </x:row>
    <x:row r="150">
      <x:c r="A150" s="103"/>
      <x:c r="B150" s="103"/>
      <x:c r="C150" s="103"/>
      <x:c r="D150" s="103"/>
      <x:c r="E150" s="103"/>
      <x:c r="F150" s="103"/>
      <x:c r="G150" s="103"/>
      <x:c r="H150" s="103"/>
      <x:c r="I150" s="103"/>
      <x:c r="J150" s="103"/>
      <x:c r="K150" s="103"/>
      <x:c r="L150" s="103"/>
      <x:c r="M150" s="103"/>
      <x:c r="N150" s="103"/>
      <x:c r="O150" s="103"/>
      <x:c r="P150" s="103"/>
      <x:c r="Q150" s="103"/>
      <x:c r="R150" s="103"/>
      <x:c r="S150" s="103"/>
      <x:c r="T150" s="103"/>
      <x:c r="U150" s="103"/>
      <x:c r="V150" s="103"/>
      <x:c r="W150" s="103"/>
      <x:c r="X150" s="103"/>
      <x:c r="Y150" s="103"/>
      <x:c r="Z150" s="103"/>
    </x:row>
    <x:row r="151">
      <x:c r="A151" s="103"/>
      <x:c r="B151" s="103"/>
      <x:c r="C151" s="103"/>
      <x:c r="D151" s="103"/>
      <x:c r="E151" s="103"/>
      <x:c r="F151" s="103"/>
      <x:c r="G151" s="103"/>
      <x:c r="H151" s="103"/>
      <x:c r="I151" s="103"/>
      <x:c r="J151" s="103"/>
      <x:c r="K151" s="103"/>
      <x:c r="L151" s="103"/>
      <x:c r="M151" s="103"/>
      <x:c r="N151" s="103"/>
      <x:c r="O151" s="103"/>
      <x:c r="P151" s="103"/>
      <x:c r="Q151" s="103"/>
      <x:c r="R151" s="103"/>
      <x:c r="S151" s="103"/>
      <x:c r="T151" s="103"/>
      <x:c r="U151" s="103"/>
      <x:c r="V151" s="103"/>
      <x:c r="W151" s="103"/>
      <x:c r="X151" s="103"/>
      <x:c r="Y151" s="103"/>
      <x:c r="Z151" s="103"/>
    </x:row>
    <x:row r="152">
      <x:c r="A152" s="103"/>
      <x:c r="B152" s="103"/>
      <x:c r="C152" s="103"/>
      <x:c r="D152" s="103"/>
      <x:c r="E152" s="103"/>
      <x:c r="F152" s="103"/>
      <x:c r="G152" s="103"/>
      <x:c r="H152" s="103"/>
      <x:c r="I152" s="103"/>
      <x:c r="J152" s="103"/>
      <x:c r="K152" s="103"/>
      <x:c r="L152" s="103"/>
      <x:c r="M152" s="103"/>
      <x:c r="N152" s="103"/>
      <x:c r="O152" s="103"/>
      <x:c r="P152" s="103"/>
      <x:c r="Q152" s="103"/>
      <x:c r="R152" s="103"/>
      <x:c r="S152" s="103"/>
      <x:c r="T152" s="103"/>
      <x:c r="U152" s="103"/>
      <x:c r="V152" s="103"/>
      <x:c r="W152" s="103"/>
      <x:c r="X152" s="103"/>
      <x:c r="Y152" s="103"/>
      <x:c r="Z152" s="103"/>
    </x:row>
    <x:row r="153">
      <x:c r="A153" s="103"/>
      <x:c r="B153" s="103"/>
      <x:c r="C153" s="103"/>
      <x:c r="D153" s="103"/>
      <x:c r="E153" s="103"/>
      <x:c r="F153" s="103"/>
      <x:c r="G153" s="103"/>
      <x:c r="H153" s="103"/>
      <x:c r="I153" s="103"/>
      <x:c r="J153" s="103"/>
      <x:c r="K153" s="103"/>
      <x:c r="L153" s="103"/>
      <x:c r="M153" s="103"/>
      <x:c r="N153" s="103"/>
      <x:c r="O153" s="103"/>
      <x:c r="P153" s="103"/>
      <x:c r="Q153" s="103"/>
      <x:c r="R153" s="103"/>
      <x:c r="S153" s="103"/>
      <x:c r="T153" s="103"/>
      <x:c r="U153" s="103"/>
      <x:c r="V153" s="103"/>
      <x:c r="W153" s="103"/>
      <x:c r="X153" s="103"/>
      <x:c r="Y153" s="103"/>
      <x:c r="Z153" s="103"/>
    </x:row>
    <x:row r="154">
      <x:c r="A154" s="103"/>
      <x:c r="B154" s="103"/>
      <x:c r="C154" s="103"/>
      <x:c r="D154" s="103"/>
      <x:c r="E154" s="103"/>
      <x:c r="F154" s="103"/>
      <x:c r="G154" s="103"/>
      <x:c r="H154" s="103"/>
      <x:c r="I154" s="103"/>
      <x:c r="J154" s="103"/>
      <x:c r="K154" s="103"/>
      <x:c r="L154" s="103"/>
      <x:c r="M154" s="103"/>
      <x:c r="N154" s="103"/>
      <x:c r="O154" s="103"/>
      <x:c r="P154" s="103"/>
      <x:c r="Q154" s="103"/>
      <x:c r="R154" s="103"/>
      <x:c r="S154" s="103"/>
      <x:c r="T154" s="103"/>
      <x:c r="U154" s="103"/>
      <x:c r="V154" s="103"/>
      <x:c r="W154" s="103"/>
      <x:c r="X154" s="103"/>
      <x:c r="Y154" s="103"/>
      <x:c r="Z154" s="103"/>
    </x:row>
    <x:row r="155">
      <x:c r="A155" s="103"/>
      <x:c r="B155" s="103"/>
      <x:c r="C155" s="103"/>
      <x:c r="D155" s="103"/>
      <x:c r="E155" s="103"/>
      <x:c r="F155" s="103"/>
      <x:c r="G155" s="103"/>
      <x:c r="H155" s="103"/>
      <x:c r="I155" s="103"/>
      <x:c r="J155" s="103"/>
      <x:c r="K155" s="103"/>
      <x:c r="L155" s="103"/>
      <x:c r="M155" s="103"/>
      <x:c r="N155" s="103"/>
      <x:c r="O155" s="103"/>
      <x:c r="P155" s="103"/>
      <x:c r="Q155" s="103"/>
      <x:c r="R155" s="103"/>
      <x:c r="S155" s="103"/>
      <x:c r="T155" s="103"/>
      <x:c r="U155" s="103"/>
      <x:c r="V155" s="103"/>
      <x:c r="W155" s="103"/>
      <x:c r="X155" s="103"/>
      <x:c r="Y155" s="103"/>
      <x:c r="Z155" s="103"/>
    </x:row>
    <x:row r="156">
      <x:c r="A156" s="103"/>
      <x:c r="B156" s="103"/>
      <x:c r="C156" s="103"/>
      <x:c r="D156" s="103"/>
      <x:c r="E156" s="103"/>
      <x:c r="F156" s="103"/>
      <x:c r="G156" s="103"/>
      <x:c r="H156" s="103"/>
      <x:c r="I156" s="103"/>
      <x:c r="J156" s="103"/>
      <x:c r="K156" s="103"/>
      <x:c r="L156" s="103"/>
      <x:c r="M156" s="103"/>
      <x:c r="N156" s="103"/>
      <x:c r="O156" s="103"/>
      <x:c r="P156" s="103"/>
      <x:c r="Q156" s="103"/>
      <x:c r="R156" s="103"/>
      <x:c r="S156" s="103"/>
      <x:c r="T156" s="103"/>
      <x:c r="U156" s="103"/>
      <x:c r="V156" s="103"/>
      <x:c r="W156" s="103"/>
      <x:c r="X156" s="103"/>
      <x:c r="Y156" s="103"/>
      <x:c r="Z156" s="103"/>
    </x:row>
    <x:row r="157">
      <x:c r="A157" s="103"/>
      <x:c r="B157" s="103"/>
      <x:c r="C157" s="103"/>
      <x:c r="D157" s="103"/>
      <x:c r="E157" s="103"/>
      <x:c r="F157" s="103"/>
      <x:c r="G157" s="103"/>
      <x:c r="H157" s="103"/>
      <x:c r="I157" s="103"/>
      <x:c r="J157" s="103"/>
      <x:c r="K157" s="103"/>
      <x:c r="L157" s="103"/>
      <x:c r="M157" s="103"/>
      <x:c r="N157" s="103"/>
      <x:c r="O157" s="103"/>
      <x:c r="P157" s="103"/>
      <x:c r="Q157" s="103"/>
      <x:c r="R157" s="103"/>
      <x:c r="S157" s="103"/>
      <x:c r="T157" s="103"/>
      <x:c r="U157" s="103"/>
      <x:c r="V157" s="103"/>
      <x:c r="W157" s="103"/>
      <x:c r="X157" s="103"/>
      <x:c r="Y157" s="103"/>
      <x:c r="Z157" s="103"/>
    </x:row>
    <x:row r="158">
      <x:c r="A158" s="103"/>
      <x:c r="B158" s="103"/>
      <x:c r="C158" s="103"/>
      <x:c r="D158" s="103"/>
      <x:c r="E158" s="103"/>
      <x:c r="F158" s="103"/>
      <x:c r="G158" s="103"/>
      <x:c r="H158" s="103"/>
      <x:c r="I158" s="103"/>
      <x:c r="J158" s="103"/>
      <x:c r="K158" s="103"/>
      <x:c r="L158" s="103"/>
      <x:c r="M158" s="103"/>
      <x:c r="N158" s="103"/>
      <x:c r="O158" s="103"/>
      <x:c r="P158" s="103"/>
      <x:c r="Q158" s="103"/>
      <x:c r="R158" s="103"/>
      <x:c r="S158" s="103"/>
      <x:c r="T158" s="103"/>
      <x:c r="U158" s="103"/>
      <x:c r="V158" s="103"/>
      <x:c r="W158" s="103"/>
      <x:c r="X158" s="103"/>
      <x:c r="Y158" s="103"/>
      <x:c r="Z158" s="103"/>
    </x:row>
    <x:row r="159">
      <x:c r="A159" s="103"/>
      <x:c r="B159" s="103"/>
      <x:c r="C159" s="103"/>
      <x:c r="D159" s="103"/>
      <x:c r="E159" s="103"/>
      <x:c r="F159" s="103"/>
      <x:c r="G159" s="103"/>
      <x:c r="H159" s="103"/>
      <x:c r="I159" s="103"/>
      <x:c r="J159" s="103"/>
      <x:c r="K159" s="103"/>
      <x:c r="L159" s="103"/>
      <x:c r="M159" s="103"/>
      <x:c r="N159" s="103"/>
      <x:c r="O159" s="103"/>
      <x:c r="P159" s="103"/>
      <x:c r="Q159" s="103"/>
      <x:c r="R159" s="103"/>
      <x:c r="S159" s="103"/>
      <x:c r="T159" s="103"/>
      <x:c r="U159" s="103"/>
      <x:c r="V159" s="103"/>
      <x:c r="W159" s="103"/>
      <x:c r="X159" s="103"/>
      <x:c r="Y159" s="103"/>
      <x:c r="Z159" s="103"/>
    </x:row>
    <x:row r="160">
      <x:c r="A160" s="103"/>
      <x:c r="B160" s="103"/>
      <x:c r="C160" s="103"/>
      <x:c r="D160" s="103"/>
      <x:c r="E160" s="103"/>
      <x:c r="F160" s="103"/>
      <x:c r="G160" s="103"/>
      <x:c r="H160" s="103"/>
      <x:c r="I160" s="103"/>
      <x:c r="J160" s="103"/>
      <x:c r="K160" s="103"/>
      <x:c r="L160" s="103"/>
      <x:c r="M160" s="103"/>
      <x:c r="N160" s="103"/>
      <x:c r="O160" s="103"/>
      <x:c r="P160" s="103"/>
      <x:c r="Q160" s="103"/>
      <x:c r="R160" s="103"/>
      <x:c r="S160" s="103"/>
      <x:c r="T160" s="103"/>
      <x:c r="U160" s="103"/>
      <x:c r="V160" s="103"/>
      <x:c r="W160" s="103"/>
      <x:c r="X160" s="103"/>
      <x:c r="Y160" s="103"/>
      <x:c r="Z160" s="103"/>
    </x:row>
    <x:row r="161">
      <x:c r="A161" s="103"/>
      <x:c r="B161" s="103"/>
      <x:c r="C161" s="103"/>
      <x:c r="D161" s="103"/>
      <x:c r="E161" s="103"/>
      <x:c r="F161" s="103"/>
      <x:c r="G161" s="103"/>
      <x:c r="H161" s="103"/>
      <x:c r="I161" s="103"/>
      <x:c r="J161" s="103"/>
      <x:c r="K161" s="103"/>
      <x:c r="L161" s="103"/>
      <x:c r="M161" s="103"/>
      <x:c r="N161" s="103"/>
      <x:c r="O161" s="103"/>
      <x:c r="P161" s="103"/>
      <x:c r="Q161" s="103"/>
      <x:c r="R161" s="103"/>
      <x:c r="S161" s="103"/>
      <x:c r="T161" s="103"/>
      <x:c r="U161" s="103"/>
      <x:c r="V161" s="103"/>
      <x:c r="W161" s="103"/>
      <x:c r="X161" s="103"/>
      <x:c r="Y161" s="103"/>
      <x:c r="Z161" s="103"/>
    </x:row>
    <x:row r="162">
      <x:c r="A162" s="103"/>
      <x:c r="B162" s="103"/>
      <x:c r="C162" s="103"/>
      <x:c r="D162" s="103"/>
      <x:c r="E162" s="103"/>
      <x:c r="F162" s="103"/>
      <x:c r="G162" s="103"/>
      <x:c r="H162" s="103"/>
      <x:c r="I162" s="103"/>
      <x:c r="J162" s="103"/>
      <x:c r="K162" s="103"/>
      <x:c r="L162" s="103"/>
      <x:c r="M162" s="103"/>
      <x:c r="N162" s="103"/>
      <x:c r="O162" s="103"/>
      <x:c r="P162" s="103"/>
      <x:c r="Q162" s="103"/>
      <x:c r="R162" s="103"/>
      <x:c r="S162" s="103"/>
      <x:c r="T162" s="103"/>
      <x:c r="U162" s="103"/>
      <x:c r="V162" s="103"/>
      <x:c r="W162" s="103"/>
      <x:c r="X162" s="103"/>
      <x:c r="Y162" s="103"/>
      <x:c r="Z162" s="103"/>
    </x:row>
    <x:row r="163">
      <x:c r="A163" s="103"/>
      <x:c r="B163" s="103"/>
      <x:c r="C163" s="103"/>
      <x:c r="D163" s="103"/>
      <x:c r="E163" s="103"/>
      <x:c r="F163" s="103"/>
      <x:c r="G163" s="103"/>
      <x:c r="H163" s="103"/>
      <x:c r="I163" s="103"/>
      <x:c r="J163" s="103"/>
      <x:c r="K163" s="103"/>
      <x:c r="L163" s="103"/>
      <x:c r="M163" s="103"/>
      <x:c r="N163" s="103"/>
      <x:c r="O163" s="103"/>
      <x:c r="P163" s="103"/>
      <x:c r="Q163" s="103"/>
      <x:c r="R163" s="103"/>
      <x:c r="S163" s="103"/>
      <x:c r="T163" s="103"/>
      <x:c r="U163" s="103"/>
      <x:c r="V163" s="103"/>
      <x:c r="W163" s="103"/>
      <x:c r="X163" s="103"/>
      <x:c r="Y163" s="103"/>
      <x:c r="Z163" s="103"/>
    </x:row>
    <x:row r="164">
      <x:c r="A164" s="103"/>
      <x:c r="B164" s="103"/>
      <x:c r="C164" s="103"/>
      <x:c r="D164" s="103"/>
      <x:c r="E164" s="103"/>
      <x:c r="F164" s="103"/>
      <x:c r="G164" s="103"/>
      <x:c r="H164" s="103"/>
      <x:c r="I164" s="103"/>
      <x:c r="J164" s="103"/>
      <x:c r="K164" s="103"/>
      <x:c r="L164" s="103"/>
      <x:c r="M164" s="103"/>
      <x:c r="N164" s="103"/>
      <x:c r="O164" s="103"/>
      <x:c r="P164" s="103"/>
      <x:c r="Q164" s="103"/>
      <x:c r="R164" s="103"/>
      <x:c r="S164" s="103"/>
      <x:c r="T164" s="103"/>
      <x:c r="U164" s="103"/>
      <x:c r="V164" s="103"/>
      <x:c r="W164" s="103"/>
      <x:c r="X164" s="103"/>
      <x:c r="Y164" s="103"/>
      <x:c r="Z164" s="103"/>
    </x:row>
    <x:row r="165">
      <x:c r="A165" s="103"/>
      <x:c r="B165" s="103"/>
      <x:c r="C165" s="103"/>
      <x:c r="D165" s="103"/>
      <x:c r="E165" s="103"/>
      <x:c r="F165" s="103"/>
      <x:c r="G165" s="103"/>
      <x:c r="H165" s="103"/>
      <x:c r="I165" s="103"/>
      <x:c r="J165" s="103"/>
      <x:c r="K165" s="103"/>
      <x:c r="L165" s="103"/>
      <x:c r="M165" s="103"/>
      <x:c r="N165" s="103"/>
      <x:c r="O165" s="103"/>
      <x:c r="P165" s="103"/>
      <x:c r="Q165" s="103"/>
      <x:c r="R165" s="103"/>
      <x:c r="S165" s="103"/>
      <x:c r="T165" s="103"/>
      <x:c r="U165" s="103"/>
      <x:c r="V165" s="103"/>
      <x:c r="W165" s="103"/>
      <x:c r="X165" s="103"/>
      <x:c r="Y165" s="103"/>
      <x:c r="Z165" s="103"/>
    </x:row>
    <x:row r="166">
      <x:c r="A166" s="103"/>
      <x:c r="B166" s="103"/>
      <x:c r="C166" s="103"/>
      <x:c r="D166" s="103"/>
      <x:c r="E166" s="103"/>
      <x:c r="F166" s="103"/>
      <x:c r="G166" s="103"/>
      <x:c r="H166" s="103"/>
      <x:c r="I166" s="103"/>
      <x:c r="J166" s="103"/>
      <x:c r="K166" s="103"/>
      <x:c r="L166" s="103"/>
      <x:c r="M166" s="103"/>
      <x:c r="N166" s="103"/>
      <x:c r="O166" s="103"/>
      <x:c r="P166" s="103"/>
      <x:c r="Q166" s="103"/>
      <x:c r="R166" s="103"/>
      <x:c r="S166" s="103"/>
      <x:c r="T166" s="103"/>
      <x:c r="U166" s="103"/>
      <x:c r="V166" s="103"/>
      <x:c r="W166" s="103"/>
      <x:c r="X166" s="103"/>
      <x:c r="Y166" s="103"/>
      <x:c r="Z166" s="103"/>
    </x:row>
    <x:row r="167">
      <x:c r="A167" s="103"/>
      <x:c r="B167" s="103"/>
      <x:c r="C167" s="103"/>
      <x:c r="D167" s="103"/>
      <x:c r="E167" s="103"/>
      <x:c r="F167" s="103"/>
      <x:c r="G167" s="103"/>
      <x:c r="H167" s="103"/>
      <x:c r="I167" s="103"/>
      <x:c r="J167" s="103"/>
      <x:c r="K167" s="103"/>
      <x:c r="L167" s="103"/>
      <x:c r="M167" s="103"/>
      <x:c r="N167" s="103"/>
      <x:c r="O167" s="103"/>
      <x:c r="P167" s="103"/>
      <x:c r="Q167" s="103"/>
      <x:c r="R167" s="103"/>
      <x:c r="S167" s="103"/>
      <x:c r="T167" s="103"/>
      <x:c r="U167" s="103"/>
      <x:c r="V167" s="103"/>
      <x:c r="W167" s="103"/>
      <x:c r="X167" s="103"/>
      <x:c r="Y167" s="103"/>
      <x:c r="Z167" s="103"/>
    </x:row>
    <x:row r="168">
      <x:c r="A168" s="103"/>
      <x:c r="B168" s="103"/>
      <x:c r="C168" s="103"/>
      <x:c r="D168" s="103"/>
      <x:c r="E168" s="103"/>
      <x:c r="F168" s="103"/>
      <x:c r="G168" s="103"/>
      <x:c r="H168" s="103"/>
      <x:c r="I168" s="103"/>
      <x:c r="J168" s="103"/>
      <x:c r="K168" s="103"/>
      <x:c r="L168" s="103"/>
      <x:c r="M168" s="103"/>
      <x:c r="N168" s="103"/>
      <x:c r="O168" s="103"/>
      <x:c r="P168" s="103"/>
      <x:c r="Q168" s="103"/>
      <x:c r="R168" s="103"/>
      <x:c r="S168" s="103"/>
      <x:c r="T168" s="103"/>
      <x:c r="U168" s="103"/>
      <x:c r="V168" s="103"/>
      <x:c r="W168" s="103"/>
      <x:c r="X168" s="103"/>
      <x:c r="Y168" s="103"/>
      <x:c r="Z168" s="103"/>
    </x:row>
    <x:row r="169">
      <x:c r="A169" s="103"/>
      <x:c r="B169" s="103"/>
      <x:c r="C169" s="103"/>
      <x:c r="D169" s="103"/>
      <x:c r="E169" s="103"/>
      <x:c r="F169" s="103"/>
      <x:c r="G169" s="103"/>
      <x:c r="H169" s="103"/>
      <x:c r="I169" s="103"/>
      <x:c r="J169" s="103"/>
      <x:c r="K169" s="103"/>
      <x:c r="L169" s="103"/>
      <x:c r="M169" s="103"/>
      <x:c r="N169" s="103"/>
      <x:c r="O169" s="103"/>
      <x:c r="P169" s="103"/>
      <x:c r="Q169" s="103"/>
      <x:c r="R169" s="103"/>
      <x:c r="S169" s="103"/>
      <x:c r="T169" s="103"/>
      <x:c r="U169" s="103"/>
      <x:c r="V169" s="103"/>
      <x:c r="W169" s="103"/>
      <x:c r="X169" s="103"/>
      <x:c r="Y169" s="103"/>
      <x:c r="Z169" s="103"/>
    </x:row>
    <x:row r="170">
      <x:c r="A170" s="103"/>
      <x:c r="B170" s="103"/>
      <x:c r="C170" s="103"/>
      <x:c r="D170" s="103"/>
      <x:c r="E170" s="103"/>
      <x:c r="F170" s="103"/>
      <x:c r="G170" s="103"/>
      <x:c r="H170" s="103"/>
      <x:c r="I170" s="103"/>
      <x:c r="J170" s="103"/>
      <x:c r="K170" s="103"/>
      <x:c r="L170" s="103"/>
      <x:c r="M170" s="103"/>
      <x:c r="N170" s="103"/>
      <x:c r="O170" s="103"/>
      <x:c r="P170" s="103"/>
      <x:c r="Q170" s="103"/>
      <x:c r="R170" s="103"/>
      <x:c r="S170" s="103"/>
      <x:c r="T170" s="103"/>
      <x:c r="U170" s="103"/>
      <x:c r="V170" s="103"/>
      <x:c r="W170" s="103"/>
      <x:c r="X170" s="103"/>
      <x:c r="Y170" s="103"/>
      <x:c r="Z170" s="103"/>
    </x:row>
    <x:row r="171">
      <x:c r="A171" s="103"/>
      <x:c r="B171" s="103"/>
      <x:c r="C171" s="103"/>
      <x:c r="D171" s="103"/>
      <x:c r="E171" s="103"/>
      <x:c r="F171" s="103"/>
      <x:c r="G171" s="103"/>
      <x:c r="H171" s="103"/>
      <x:c r="I171" s="103"/>
      <x:c r="J171" s="103"/>
      <x:c r="K171" s="103"/>
      <x:c r="L171" s="103"/>
      <x:c r="M171" s="103"/>
      <x:c r="N171" s="103"/>
      <x:c r="O171" s="103"/>
      <x:c r="P171" s="103"/>
      <x:c r="Q171" s="103"/>
      <x:c r="R171" s="103"/>
      <x:c r="S171" s="103"/>
      <x:c r="T171" s="103"/>
      <x:c r="U171" s="103"/>
      <x:c r="V171" s="103"/>
      <x:c r="W171" s="103"/>
      <x:c r="X171" s="103"/>
      <x:c r="Y171" s="103"/>
      <x:c r="Z171" s="103"/>
    </x:row>
    <x:row r="172">
      <x:c r="A172" s="103"/>
      <x:c r="B172" s="103"/>
      <x:c r="C172" s="103"/>
      <x:c r="D172" s="103"/>
      <x:c r="E172" s="103"/>
      <x:c r="F172" s="103"/>
      <x:c r="G172" s="103"/>
      <x:c r="H172" s="103"/>
      <x:c r="I172" s="103"/>
      <x:c r="J172" s="103"/>
      <x:c r="K172" s="103"/>
      <x:c r="L172" s="103"/>
      <x:c r="M172" s="103"/>
      <x:c r="N172" s="103"/>
      <x:c r="O172" s="103"/>
      <x:c r="P172" s="103"/>
      <x:c r="Q172" s="103"/>
      <x:c r="R172" s="103"/>
      <x:c r="S172" s="103"/>
      <x:c r="T172" s="103"/>
      <x:c r="U172" s="103"/>
      <x:c r="V172" s="103"/>
      <x:c r="W172" s="103"/>
      <x:c r="X172" s="103"/>
      <x:c r="Y172" s="103"/>
      <x:c r="Z172" s="103"/>
    </x:row>
    <x:row r="173">
      <x:c r="A173" s="103"/>
      <x:c r="B173" s="103"/>
      <x:c r="C173" s="103"/>
      <x:c r="D173" s="103"/>
      <x:c r="E173" s="103"/>
      <x:c r="F173" s="103"/>
      <x:c r="G173" s="103"/>
      <x:c r="H173" s="103"/>
      <x:c r="I173" s="103"/>
      <x:c r="J173" s="103"/>
      <x:c r="K173" s="103"/>
      <x:c r="L173" s="103"/>
      <x:c r="M173" s="103"/>
      <x:c r="N173" s="103"/>
      <x:c r="O173" s="103"/>
      <x:c r="P173" s="103"/>
      <x:c r="Q173" s="103"/>
      <x:c r="R173" s="103"/>
      <x:c r="S173" s="103"/>
      <x:c r="T173" s="103"/>
      <x:c r="U173" s="103"/>
      <x:c r="V173" s="103"/>
      <x:c r="W173" s="103"/>
      <x:c r="X173" s="103"/>
      <x:c r="Y173" s="103"/>
      <x:c r="Z173" s="103"/>
    </x:row>
    <x:row r="174">
      <x:c r="A174" s="103"/>
      <x:c r="B174" s="103"/>
      <x:c r="C174" s="103"/>
      <x:c r="D174" s="103"/>
      <x:c r="E174" s="103"/>
      <x:c r="F174" s="103"/>
      <x:c r="G174" s="103"/>
      <x:c r="H174" s="103"/>
      <x:c r="I174" s="103"/>
      <x:c r="J174" s="103"/>
      <x:c r="K174" s="103"/>
      <x:c r="L174" s="103"/>
      <x:c r="M174" s="103"/>
      <x:c r="N174" s="103"/>
      <x:c r="O174" s="103"/>
      <x:c r="P174" s="103"/>
      <x:c r="Q174" s="103"/>
      <x:c r="R174" s="103"/>
      <x:c r="S174" s="103"/>
      <x:c r="T174" s="103"/>
      <x:c r="U174" s="103"/>
      <x:c r="V174" s="103"/>
      <x:c r="W174" s="103"/>
      <x:c r="X174" s="103"/>
      <x:c r="Y174" s="103"/>
      <x:c r="Z174" s="103"/>
    </x:row>
    <x:row r="175">
      <x:c r="A175" s="103"/>
      <x:c r="B175" s="103"/>
      <x:c r="C175" s="103"/>
      <x:c r="D175" s="103"/>
      <x:c r="E175" s="103"/>
      <x:c r="F175" s="103"/>
      <x:c r="G175" s="103"/>
      <x:c r="H175" s="103"/>
      <x:c r="I175" s="103"/>
      <x:c r="J175" s="103"/>
      <x:c r="K175" s="103"/>
      <x:c r="L175" s="103"/>
      <x:c r="M175" s="103"/>
      <x:c r="N175" s="103"/>
      <x:c r="O175" s="103"/>
      <x:c r="P175" s="103"/>
      <x:c r="Q175" s="103"/>
      <x:c r="R175" s="103"/>
      <x:c r="S175" s="103"/>
      <x:c r="T175" s="103"/>
      <x:c r="U175" s="103"/>
      <x:c r="V175" s="103"/>
      <x:c r="W175" s="103"/>
      <x:c r="X175" s="103"/>
      <x:c r="Y175" s="103"/>
      <x:c r="Z175" s="103"/>
    </x:row>
    <x:row r="176">
      <x:c r="A176" s="103"/>
      <x:c r="B176" s="103"/>
      <x:c r="C176" s="103"/>
      <x:c r="D176" s="103"/>
      <x:c r="E176" s="103"/>
      <x:c r="F176" s="103"/>
      <x:c r="G176" s="103"/>
      <x:c r="H176" s="103"/>
      <x:c r="I176" s="103"/>
      <x:c r="J176" s="103"/>
      <x:c r="K176" s="103"/>
      <x:c r="L176" s="103"/>
      <x:c r="M176" s="103"/>
      <x:c r="N176" s="103"/>
      <x:c r="O176" s="103"/>
      <x:c r="P176" s="103"/>
      <x:c r="Q176" s="103"/>
      <x:c r="R176" s="103"/>
      <x:c r="S176" s="103"/>
      <x:c r="T176" s="103"/>
      <x:c r="U176" s="103"/>
      <x:c r="V176" s="103"/>
      <x:c r="W176" s="103"/>
      <x:c r="X176" s="103"/>
      <x:c r="Y176" s="103"/>
      <x:c r="Z176" s="103"/>
    </x:row>
    <x:row r="177">
      <x:c r="A177" s="103"/>
      <x:c r="B177" s="103"/>
      <x:c r="C177" s="103"/>
      <x:c r="D177" s="103"/>
      <x:c r="E177" s="103"/>
      <x:c r="F177" s="103"/>
      <x:c r="G177" s="103"/>
      <x:c r="H177" s="103"/>
      <x:c r="I177" s="103"/>
      <x:c r="J177" s="103"/>
      <x:c r="K177" s="103"/>
      <x:c r="L177" s="103"/>
      <x:c r="M177" s="103"/>
      <x:c r="N177" s="103"/>
      <x:c r="O177" s="103"/>
      <x:c r="P177" s="103"/>
      <x:c r="Q177" s="103"/>
      <x:c r="R177" s="103"/>
      <x:c r="S177" s="103"/>
      <x:c r="T177" s="103"/>
      <x:c r="U177" s="103"/>
      <x:c r="V177" s="103"/>
      <x:c r="W177" s="103"/>
      <x:c r="X177" s="103"/>
      <x:c r="Y177" s="103"/>
      <x:c r="Z177" s="103"/>
    </x:row>
    <x:row r="178">
      <x:c r="A178" s="103"/>
      <x:c r="B178" s="103"/>
      <x:c r="C178" s="103"/>
      <x:c r="D178" s="103"/>
      <x:c r="E178" s="103"/>
      <x:c r="F178" s="103"/>
      <x:c r="G178" s="103"/>
      <x:c r="H178" s="103"/>
      <x:c r="I178" s="103"/>
      <x:c r="J178" s="103"/>
      <x:c r="K178" s="103"/>
      <x:c r="L178" s="103"/>
      <x:c r="M178" s="103"/>
      <x:c r="N178" s="103"/>
      <x:c r="O178" s="103"/>
      <x:c r="P178" s="103"/>
      <x:c r="Q178" s="103"/>
      <x:c r="R178" s="103"/>
      <x:c r="S178" s="103"/>
      <x:c r="T178" s="103"/>
      <x:c r="U178" s="103"/>
      <x:c r="V178" s="103"/>
      <x:c r="W178" s="103"/>
      <x:c r="X178" s="103"/>
      <x:c r="Y178" s="103"/>
      <x:c r="Z178" s="103"/>
    </x:row>
    <x:row r="179">
      <x:c r="A179" s="103"/>
      <x:c r="B179" s="103"/>
      <x:c r="C179" s="103"/>
      <x:c r="D179" s="103"/>
      <x:c r="E179" s="103"/>
      <x:c r="F179" s="103"/>
      <x:c r="G179" s="103"/>
      <x:c r="H179" s="103"/>
      <x:c r="I179" s="103"/>
      <x:c r="J179" s="103"/>
      <x:c r="K179" s="103"/>
      <x:c r="L179" s="103"/>
      <x:c r="M179" s="103"/>
      <x:c r="N179" s="103"/>
      <x:c r="O179" s="103"/>
      <x:c r="P179" s="103"/>
      <x:c r="Q179" s="103"/>
      <x:c r="R179" s="103"/>
      <x:c r="S179" s="103"/>
      <x:c r="T179" s="103"/>
      <x:c r="U179" s="103"/>
      <x:c r="V179" s="103"/>
      <x:c r="W179" s="103"/>
      <x:c r="X179" s="103"/>
      <x:c r="Y179" s="103"/>
      <x:c r="Z179" s="103"/>
    </x:row>
    <x:row r="180">
      <x:c r="A180" s="103"/>
      <x:c r="B180" s="103"/>
      <x:c r="C180" s="103"/>
      <x:c r="D180" s="103"/>
      <x:c r="E180" s="103"/>
      <x:c r="F180" s="103"/>
      <x:c r="G180" s="103"/>
      <x:c r="H180" s="103"/>
      <x:c r="I180" s="103"/>
      <x:c r="J180" s="103"/>
      <x:c r="K180" s="103"/>
      <x:c r="L180" s="103"/>
      <x:c r="M180" s="103"/>
      <x:c r="N180" s="103"/>
      <x:c r="O180" s="103"/>
      <x:c r="P180" s="103"/>
      <x:c r="Q180" s="103"/>
      <x:c r="R180" s="103"/>
      <x:c r="S180" s="103"/>
      <x:c r="T180" s="103"/>
      <x:c r="U180" s="103"/>
      <x:c r="V180" s="103"/>
      <x:c r="W180" s="103"/>
      <x:c r="X180" s="103"/>
      <x:c r="Y180" s="103"/>
      <x:c r="Z180" s="103"/>
    </x:row>
    <x:row r="181">
      <x:c r="A181" s="103"/>
      <x:c r="B181" s="103"/>
      <x:c r="C181" s="103"/>
      <x:c r="D181" s="103"/>
      <x:c r="E181" s="103"/>
      <x:c r="F181" s="103"/>
      <x:c r="G181" s="103"/>
      <x:c r="H181" s="103"/>
      <x:c r="I181" s="103"/>
      <x:c r="J181" s="103"/>
      <x:c r="K181" s="103"/>
      <x:c r="L181" s="103"/>
      <x:c r="M181" s="103"/>
      <x:c r="N181" s="103"/>
      <x:c r="O181" s="103"/>
      <x:c r="P181" s="103"/>
      <x:c r="Q181" s="103"/>
      <x:c r="R181" s="103"/>
      <x:c r="S181" s="103"/>
      <x:c r="T181" s="103"/>
      <x:c r="U181" s="103"/>
      <x:c r="V181" s="103"/>
      <x:c r="W181" s="103"/>
      <x:c r="X181" s="103"/>
      <x:c r="Y181" s="103"/>
      <x:c r="Z181" s="103"/>
    </x:row>
    <x:row r="182">
      <x:c r="A182" s="103"/>
      <x:c r="B182" s="103"/>
      <x:c r="C182" s="103"/>
      <x:c r="D182" s="103"/>
      <x:c r="E182" s="103"/>
      <x:c r="F182" s="103"/>
      <x:c r="G182" s="103"/>
      <x:c r="H182" s="103"/>
      <x:c r="I182" s="103"/>
      <x:c r="J182" s="103"/>
      <x:c r="K182" s="103"/>
      <x:c r="L182" s="103"/>
      <x:c r="M182" s="103"/>
      <x:c r="N182" s="103"/>
      <x:c r="O182" s="103"/>
      <x:c r="P182" s="103"/>
      <x:c r="Q182" s="103"/>
      <x:c r="R182" s="103"/>
      <x:c r="S182" s="103"/>
      <x:c r="T182" s="103"/>
      <x:c r="U182" s="103"/>
      <x:c r="V182" s="103"/>
      <x:c r="W182" s="103"/>
      <x:c r="X182" s="103"/>
      <x:c r="Y182" s="103"/>
      <x:c r="Z182" s="103"/>
    </x:row>
    <x:row r="183">
      <x:c r="A183" s="103"/>
      <x:c r="B183" s="103"/>
      <x:c r="C183" s="103"/>
      <x:c r="D183" s="103"/>
      <x:c r="E183" s="103"/>
      <x:c r="F183" s="103"/>
      <x:c r="G183" s="103"/>
      <x:c r="H183" s="103"/>
      <x:c r="I183" s="103"/>
      <x:c r="J183" s="103"/>
      <x:c r="K183" s="103"/>
      <x:c r="L183" s="103"/>
      <x:c r="M183" s="103"/>
      <x:c r="N183" s="103"/>
      <x:c r="O183" s="103"/>
      <x:c r="P183" s="103"/>
      <x:c r="Q183" s="103"/>
      <x:c r="R183" s="103"/>
      <x:c r="S183" s="103"/>
      <x:c r="T183" s="103"/>
      <x:c r="U183" s="103"/>
      <x:c r="V183" s="103"/>
      <x:c r="W183" s="103"/>
      <x:c r="X183" s="103"/>
      <x:c r="Y183" s="103"/>
      <x:c r="Z183" s="103"/>
    </x:row>
    <x:row r="184">
      <x:c r="A184" s="103"/>
      <x:c r="B184" s="103"/>
      <x:c r="C184" s="103"/>
      <x:c r="D184" s="103"/>
      <x:c r="E184" s="103"/>
      <x:c r="F184" s="103"/>
      <x:c r="G184" s="103"/>
      <x:c r="H184" s="103"/>
      <x:c r="I184" s="103"/>
      <x:c r="J184" s="103"/>
      <x:c r="K184" s="103"/>
      <x:c r="L184" s="103"/>
      <x:c r="M184" s="103"/>
      <x:c r="N184" s="103"/>
      <x:c r="O184" s="103"/>
      <x:c r="P184" s="103"/>
      <x:c r="Q184" s="103"/>
      <x:c r="R184" s="103"/>
      <x:c r="S184" s="103"/>
      <x:c r="T184" s="103"/>
      <x:c r="U184" s="103"/>
      <x:c r="V184" s="103"/>
      <x:c r="W184" s="103"/>
      <x:c r="X184" s="103"/>
      <x:c r="Y184" s="103"/>
      <x:c r="Z184" s="103"/>
    </x:row>
    <x:row r="185">
      <x:c r="A185" s="103"/>
      <x:c r="B185" s="103"/>
      <x:c r="C185" s="103"/>
      <x:c r="D185" s="103"/>
      <x:c r="E185" s="103"/>
      <x:c r="F185" s="103"/>
      <x:c r="G185" s="103"/>
      <x:c r="H185" s="103"/>
      <x:c r="I185" s="103"/>
      <x:c r="J185" s="103"/>
      <x:c r="K185" s="103"/>
      <x:c r="L185" s="103"/>
      <x:c r="M185" s="103"/>
      <x:c r="N185" s="103"/>
      <x:c r="O185" s="103"/>
      <x:c r="P185" s="103"/>
      <x:c r="Q185" s="103"/>
      <x:c r="R185" s="103"/>
      <x:c r="S185" s="103"/>
      <x:c r="T185" s="103"/>
      <x:c r="U185" s="103"/>
      <x:c r="V185" s="103"/>
      <x:c r="W185" s="103"/>
      <x:c r="X185" s="103"/>
      <x:c r="Y185" s="103"/>
      <x:c r="Z185" s="103"/>
    </x:row>
    <x:row r="186">
      <x:c r="A186" s="103"/>
      <x:c r="B186" s="103"/>
      <x:c r="C186" s="103"/>
      <x:c r="D186" s="103"/>
      <x:c r="E186" s="103"/>
      <x:c r="F186" s="103"/>
      <x:c r="G186" s="103"/>
      <x:c r="H186" s="103"/>
      <x:c r="I186" s="103"/>
      <x:c r="J186" s="103"/>
      <x:c r="K186" s="103"/>
      <x:c r="L186" s="103"/>
      <x:c r="M186" s="103"/>
      <x:c r="N186" s="103"/>
      <x:c r="O186" s="103"/>
      <x:c r="P186" s="103"/>
      <x:c r="Q186" s="103"/>
      <x:c r="R186" s="103"/>
      <x:c r="S186" s="103"/>
      <x:c r="T186" s="103"/>
      <x:c r="U186" s="103"/>
      <x:c r="V186" s="103"/>
      <x:c r="W186" s="103"/>
      <x:c r="X186" s="103"/>
      <x:c r="Y186" s="103"/>
      <x:c r="Z186" s="103"/>
    </x:row>
    <x:row r="187">
      <x:c r="A187" s="103"/>
      <x:c r="B187" s="103"/>
      <x:c r="C187" s="103"/>
      <x:c r="D187" s="103"/>
      <x:c r="E187" s="103"/>
      <x:c r="F187" s="103"/>
      <x:c r="G187" s="103"/>
      <x:c r="H187" s="103"/>
      <x:c r="I187" s="103"/>
      <x:c r="J187" s="103"/>
      <x:c r="K187" s="103"/>
      <x:c r="L187" s="103"/>
      <x:c r="M187" s="103"/>
      <x:c r="N187" s="103"/>
      <x:c r="O187" s="103"/>
      <x:c r="P187" s="103"/>
      <x:c r="Q187" s="103"/>
      <x:c r="R187" s="103"/>
      <x:c r="S187" s="103"/>
      <x:c r="T187" s="103"/>
      <x:c r="U187" s="103"/>
      <x:c r="V187" s="103"/>
      <x:c r="W187" s="103"/>
      <x:c r="X187" s="103"/>
      <x:c r="Y187" s="103"/>
      <x:c r="Z187" s="103"/>
    </x:row>
    <x:row r="188">
      <x:c r="A188" s="103"/>
      <x:c r="B188" s="103"/>
      <x:c r="C188" s="103"/>
      <x:c r="D188" s="103"/>
      <x:c r="E188" s="103"/>
      <x:c r="F188" s="103"/>
      <x:c r="G188" s="103"/>
      <x:c r="H188" s="103"/>
      <x:c r="I188" s="103"/>
      <x:c r="J188" s="103"/>
      <x:c r="K188" s="103"/>
      <x:c r="L188" s="103"/>
      <x:c r="M188" s="103"/>
      <x:c r="N188" s="103"/>
      <x:c r="O188" s="103"/>
      <x:c r="P188" s="103"/>
      <x:c r="Q188" s="103"/>
      <x:c r="R188" s="103"/>
      <x:c r="S188" s="103"/>
      <x:c r="T188" s="103"/>
      <x:c r="U188" s="103"/>
      <x:c r="V188" s="103"/>
      <x:c r="W188" s="103"/>
      <x:c r="X188" s="103"/>
      <x:c r="Y188" s="103"/>
      <x:c r="Z188" s="103"/>
    </x:row>
    <x:row r="189">
      <x:c r="A189" s="103"/>
      <x:c r="B189" s="103"/>
      <x:c r="C189" s="103"/>
      <x:c r="D189" s="103"/>
      <x:c r="E189" s="103"/>
      <x:c r="F189" s="103"/>
      <x:c r="G189" s="103"/>
      <x:c r="H189" s="103"/>
      <x:c r="I189" s="103"/>
      <x:c r="J189" s="103"/>
      <x:c r="K189" s="103"/>
      <x:c r="L189" s="103"/>
      <x:c r="M189" s="103"/>
      <x:c r="N189" s="103"/>
      <x:c r="O189" s="103"/>
      <x:c r="P189" s="103"/>
      <x:c r="Q189" s="103"/>
      <x:c r="R189" s="103"/>
      <x:c r="S189" s="103"/>
      <x:c r="T189" s="103"/>
      <x:c r="U189" s="103"/>
      <x:c r="V189" s="103"/>
      <x:c r="W189" s="103"/>
      <x:c r="X189" s="103"/>
      <x:c r="Y189" s="103"/>
      <x:c r="Z189" s="103"/>
    </x:row>
    <x:row r="190">
      <x:c r="A190" s="103"/>
      <x:c r="B190" s="103"/>
      <x:c r="C190" s="103"/>
      <x:c r="D190" s="103"/>
      <x:c r="E190" s="103"/>
      <x:c r="F190" s="103"/>
      <x:c r="G190" s="103"/>
      <x:c r="H190" s="103"/>
      <x:c r="I190" s="103"/>
      <x:c r="J190" s="103"/>
      <x:c r="K190" s="103"/>
      <x:c r="L190" s="103"/>
      <x:c r="M190" s="103"/>
      <x:c r="N190" s="103"/>
      <x:c r="O190" s="103"/>
      <x:c r="P190" s="103"/>
      <x:c r="Q190" s="103"/>
      <x:c r="R190" s="103"/>
      <x:c r="S190" s="103"/>
      <x:c r="T190" s="103"/>
      <x:c r="U190" s="103"/>
      <x:c r="V190" s="103"/>
      <x:c r="W190" s="103"/>
      <x:c r="X190" s="103"/>
      <x:c r="Y190" s="103"/>
      <x:c r="Z190" s="103"/>
    </x:row>
    <x:row r="191">
      <x:c r="A191" s="103"/>
      <x:c r="B191" s="103"/>
      <x:c r="C191" s="103"/>
      <x:c r="D191" s="103"/>
      <x:c r="E191" s="103"/>
      <x:c r="F191" s="103"/>
      <x:c r="G191" s="103"/>
      <x:c r="H191" s="103"/>
      <x:c r="I191" s="103"/>
      <x:c r="J191" s="103"/>
      <x:c r="K191" s="103"/>
      <x:c r="L191" s="103"/>
      <x:c r="M191" s="103"/>
      <x:c r="N191" s="103"/>
      <x:c r="O191" s="103"/>
      <x:c r="P191" s="103"/>
      <x:c r="Q191" s="103"/>
      <x:c r="R191" s="103"/>
      <x:c r="S191" s="103"/>
      <x:c r="T191" s="103"/>
      <x:c r="U191" s="103"/>
      <x:c r="V191" s="103"/>
      <x:c r="W191" s="103"/>
      <x:c r="X191" s="103"/>
      <x:c r="Y191" s="103"/>
      <x:c r="Z191" s="103"/>
    </x:row>
    <x:row r="192">
      <x:c r="A192" s="103"/>
      <x:c r="B192" s="103"/>
      <x:c r="C192" s="103"/>
      <x:c r="D192" s="103"/>
      <x:c r="E192" s="103"/>
      <x:c r="F192" s="103"/>
      <x:c r="G192" s="103"/>
      <x:c r="H192" s="103"/>
      <x:c r="I192" s="103"/>
      <x:c r="J192" s="103"/>
      <x:c r="K192" s="103"/>
      <x:c r="L192" s="103"/>
      <x:c r="M192" s="103"/>
      <x:c r="N192" s="103"/>
      <x:c r="O192" s="103"/>
      <x:c r="P192" s="103"/>
      <x:c r="Q192" s="103"/>
      <x:c r="R192" s="103"/>
      <x:c r="S192" s="103"/>
      <x:c r="T192" s="103"/>
      <x:c r="U192" s="103"/>
      <x:c r="V192" s="103"/>
      <x:c r="W192" s="103"/>
      <x:c r="X192" s="103"/>
      <x:c r="Y192" s="103"/>
      <x:c r="Z192" s="103"/>
    </x:row>
    <x:row r="193">
      <x:c r="A193" s="103"/>
      <x:c r="B193" s="103"/>
      <x:c r="C193" s="103"/>
      <x:c r="D193" s="103"/>
      <x:c r="E193" s="103"/>
      <x:c r="F193" s="103"/>
      <x:c r="G193" s="103"/>
      <x:c r="H193" s="103"/>
      <x:c r="I193" s="103"/>
      <x:c r="J193" s="103"/>
      <x:c r="K193" s="103"/>
      <x:c r="L193" s="103"/>
      <x:c r="M193" s="103"/>
      <x:c r="N193" s="103"/>
      <x:c r="O193" s="103"/>
      <x:c r="P193" s="103"/>
      <x:c r="Q193" s="103"/>
      <x:c r="R193" s="103"/>
      <x:c r="S193" s="103"/>
      <x:c r="T193" s="103"/>
      <x:c r="U193" s="103"/>
      <x:c r="V193" s="103"/>
      <x:c r="W193" s="103"/>
      <x:c r="X193" s="103"/>
      <x:c r="Y193" s="103"/>
      <x:c r="Z193" s="103"/>
    </x:row>
    <x:row r="194">
      <x:c r="A194" s="103"/>
      <x:c r="B194" s="103"/>
      <x:c r="C194" s="103"/>
      <x:c r="D194" s="103"/>
      <x:c r="E194" s="103"/>
      <x:c r="F194" s="103"/>
      <x:c r="G194" s="103"/>
      <x:c r="H194" s="103"/>
      <x:c r="I194" s="103"/>
      <x:c r="J194" s="103"/>
      <x:c r="K194" s="103"/>
      <x:c r="L194" s="103"/>
      <x:c r="M194" s="103"/>
      <x:c r="N194" s="103"/>
      <x:c r="O194" s="103"/>
      <x:c r="P194" s="103"/>
      <x:c r="Q194" s="103"/>
      <x:c r="R194" s="103"/>
      <x:c r="S194" s="103"/>
      <x:c r="T194" s="103"/>
      <x:c r="U194" s="103"/>
      <x:c r="V194" s="103"/>
      <x:c r="W194" s="103"/>
      <x:c r="X194" s="103"/>
      <x:c r="Y194" s="103"/>
      <x:c r="Z194" s="103"/>
    </x:row>
    <x:row r="195">
      <x:c r="A195" s="103"/>
      <x:c r="B195" s="103"/>
      <x:c r="C195" s="103"/>
      <x:c r="D195" s="103"/>
      <x:c r="E195" s="103"/>
      <x:c r="F195" s="103"/>
      <x:c r="G195" s="103"/>
      <x:c r="H195" s="103"/>
      <x:c r="I195" s="103"/>
      <x:c r="J195" s="103"/>
      <x:c r="K195" s="103"/>
      <x:c r="L195" s="103"/>
      <x:c r="M195" s="103"/>
      <x:c r="N195" s="103"/>
      <x:c r="O195" s="103"/>
      <x:c r="P195" s="103"/>
      <x:c r="Q195" s="103"/>
      <x:c r="R195" s="103"/>
      <x:c r="S195" s="103"/>
      <x:c r="T195" s="103"/>
      <x:c r="U195" s="103"/>
      <x:c r="V195" s="103"/>
      <x:c r="W195" s="103"/>
      <x:c r="X195" s="103"/>
      <x:c r="Y195" s="103"/>
      <x:c r="Z195" s="103"/>
    </x:row>
    <x:row r="196">
      <x:c r="A196" s="103"/>
      <x:c r="B196" s="103"/>
      <x:c r="C196" s="103"/>
      <x:c r="D196" s="103"/>
      <x:c r="E196" s="103"/>
      <x:c r="F196" s="103"/>
      <x:c r="G196" s="103"/>
      <x:c r="H196" s="103"/>
      <x:c r="I196" s="103"/>
      <x:c r="J196" s="103"/>
      <x:c r="K196" s="103"/>
      <x:c r="L196" s="103"/>
      <x:c r="M196" s="103"/>
      <x:c r="N196" s="103"/>
      <x:c r="O196" s="103"/>
      <x:c r="P196" s="103"/>
      <x:c r="Q196" s="103"/>
      <x:c r="R196" s="103"/>
      <x:c r="S196" s="103"/>
      <x:c r="T196" s="103"/>
      <x:c r="U196" s="103"/>
      <x:c r="V196" s="103"/>
      <x:c r="W196" s="103"/>
      <x:c r="X196" s="103"/>
      <x:c r="Y196" s="103"/>
      <x:c r="Z196" s="103"/>
    </x:row>
    <x:row r="197">
      <x:c r="A197" s="103"/>
      <x:c r="B197" s="103"/>
      <x:c r="C197" s="103"/>
      <x:c r="D197" s="103"/>
      <x:c r="E197" s="103"/>
      <x:c r="F197" s="103"/>
      <x:c r="G197" s="103"/>
      <x:c r="H197" s="103"/>
      <x:c r="I197" s="103"/>
      <x:c r="J197" s="103"/>
      <x:c r="K197" s="103"/>
      <x:c r="L197" s="103"/>
      <x:c r="M197" s="103"/>
      <x:c r="N197" s="103"/>
      <x:c r="O197" s="103"/>
      <x:c r="P197" s="103"/>
      <x:c r="Q197" s="103"/>
      <x:c r="R197" s="103"/>
      <x:c r="S197" s="103"/>
      <x:c r="T197" s="103"/>
      <x:c r="U197" s="103"/>
      <x:c r="V197" s="103"/>
      <x:c r="W197" s="103"/>
      <x:c r="X197" s="103"/>
      <x:c r="Y197" s="103"/>
      <x:c r="Z197" s="103"/>
    </x:row>
    <x:row r="198">
      <x:c r="A198" s="103"/>
      <x:c r="B198" s="103"/>
      <x:c r="C198" s="103"/>
      <x:c r="D198" s="103"/>
      <x:c r="E198" s="103"/>
      <x:c r="F198" s="103"/>
      <x:c r="G198" s="103"/>
      <x:c r="H198" s="103"/>
      <x:c r="I198" s="103"/>
      <x:c r="J198" s="103"/>
      <x:c r="K198" s="103"/>
      <x:c r="L198" s="103"/>
      <x:c r="M198" s="103"/>
      <x:c r="N198" s="103"/>
      <x:c r="O198" s="103"/>
      <x:c r="P198" s="103"/>
      <x:c r="Q198" s="103"/>
      <x:c r="R198" s="103"/>
      <x:c r="S198" s="103"/>
      <x:c r="T198" s="103"/>
      <x:c r="U198" s="103"/>
      <x:c r="V198" s="103"/>
      <x:c r="W198" s="103"/>
      <x:c r="X198" s="103"/>
      <x:c r="Y198" s="103"/>
      <x:c r="Z198" s="103"/>
    </x:row>
    <x:row r="199">
      <x:c r="A199" s="103"/>
      <x:c r="B199" s="103"/>
      <x:c r="C199" s="103"/>
      <x:c r="D199" s="103"/>
      <x:c r="E199" s="103"/>
      <x:c r="F199" s="103"/>
      <x:c r="G199" s="103"/>
      <x:c r="H199" s="103"/>
      <x:c r="I199" s="103"/>
      <x:c r="J199" s="103"/>
      <x:c r="K199" s="103"/>
      <x:c r="L199" s="103"/>
      <x:c r="M199" s="103"/>
      <x:c r="N199" s="103"/>
      <x:c r="O199" s="103"/>
      <x:c r="P199" s="103"/>
      <x:c r="Q199" s="103"/>
      <x:c r="R199" s="103"/>
      <x:c r="S199" s="103"/>
      <x:c r="T199" s="103"/>
      <x:c r="U199" s="103"/>
      <x:c r="V199" s="103"/>
      <x:c r="W199" s="103"/>
      <x:c r="X199" s="103"/>
      <x:c r="Y199" s="103"/>
      <x:c r="Z199" s="103"/>
    </x:row>
    <x:row r="200">
      <x:c r="A200" s="103"/>
      <x:c r="B200" s="103"/>
      <x:c r="C200" s="103"/>
      <x:c r="D200" s="103"/>
      <x:c r="E200" s="103"/>
      <x:c r="F200" s="103"/>
      <x:c r="G200" s="103"/>
      <x:c r="H200" s="103"/>
      <x:c r="I200" s="103"/>
      <x:c r="J200" s="103"/>
      <x:c r="K200" s="103"/>
      <x:c r="L200" s="103"/>
      <x:c r="M200" s="103"/>
      <x:c r="N200" s="103"/>
      <x:c r="O200" s="103"/>
      <x:c r="P200" s="103"/>
      <x:c r="Q200" s="103"/>
      <x:c r="R200" s="103"/>
      <x:c r="S200" s="103"/>
      <x:c r="T200" s="103"/>
      <x:c r="U200" s="103"/>
      <x:c r="V200" s="103"/>
      <x:c r="W200" s="103"/>
      <x:c r="X200" s="103"/>
      <x:c r="Y200" s="103"/>
      <x:c r="Z200" s="103"/>
    </x:row>
    <x:row r="201">
      <x:c r="A201" s="103"/>
      <x:c r="B201" s="103"/>
      <x:c r="C201" s="103"/>
      <x:c r="D201" s="103"/>
      <x:c r="E201" s="103"/>
      <x:c r="F201" s="103"/>
      <x:c r="G201" s="103"/>
      <x:c r="H201" s="103"/>
      <x:c r="I201" s="103"/>
      <x:c r="J201" s="103"/>
      <x:c r="K201" s="103"/>
      <x:c r="L201" s="103"/>
      <x:c r="M201" s="103"/>
      <x:c r="N201" s="103"/>
      <x:c r="O201" s="103"/>
      <x:c r="P201" s="103"/>
      <x:c r="Q201" s="103"/>
      <x:c r="R201" s="103"/>
      <x:c r="S201" s="103"/>
      <x:c r="T201" s="103"/>
      <x:c r="U201" s="103"/>
      <x:c r="V201" s="103"/>
      <x:c r="W201" s="103"/>
      <x:c r="X201" s="103"/>
      <x:c r="Y201" s="103"/>
      <x:c r="Z201" s="103"/>
    </x:row>
    <x:row r="202">
      <x:c r="A202" s="103"/>
      <x:c r="B202" s="103"/>
      <x:c r="C202" s="103"/>
      <x:c r="D202" s="103"/>
      <x:c r="E202" s="103"/>
      <x:c r="F202" s="103"/>
      <x:c r="G202" s="103"/>
      <x:c r="H202" s="103"/>
      <x:c r="I202" s="103"/>
      <x:c r="J202" s="103"/>
      <x:c r="K202" s="103"/>
      <x:c r="L202" s="103"/>
      <x:c r="M202" s="103"/>
      <x:c r="N202" s="103"/>
      <x:c r="O202" s="103"/>
      <x:c r="P202" s="103"/>
      <x:c r="Q202" s="103"/>
      <x:c r="R202" s="103"/>
      <x:c r="S202" s="103"/>
      <x:c r="T202" s="103"/>
      <x:c r="U202" s="103"/>
      <x:c r="V202" s="103"/>
      <x:c r="W202" s="103"/>
      <x:c r="X202" s="103"/>
      <x:c r="Y202" s="103"/>
      <x:c r="Z202" s="103"/>
    </x:row>
    <x:row r="203">
      <x:c r="A203" s="103"/>
      <x:c r="B203" s="103"/>
      <x:c r="C203" s="103"/>
      <x:c r="D203" s="103"/>
      <x:c r="E203" s="103"/>
      <x:c r="F203" s="103"/>
      <x:c r="G203" s="103"/>
      <x:c r="H203" s="103"/>
      <x:c r="I203" s="103"/>
      <x:c r="J203" s="103"/>
      <x:c r="K203" s="103"/>
      <x:c r="L203" s="103"/>
      <x:c r="M203" s="103"/>
      <x:c r="N203" s="103"/>
      <x:c r="O203" s="103"/>
      <x:c r="P203" s="103"/>
      <x:c r="Q203" s="103"/>
      <x:c r="R203" s="103"/>
      <x:c r="S203" s="103"/>
      <x:c r="T203" s="103"/>
      <x:c r="U203" s="103"/>
      <x:c r="V203" s="103"/>
      <x:c r="W203" s="103"/>
      <x:c r="X203" s="103"/>
      <x:c r="Y203" s="103"/>
      <x:c r="Z203" s="103"/>
    </x:row>
    <x:row r="204">
      <x:c r="A204" s="103"/>
      <x:c r="B204" s="103"/>
      <x:c r="C204" s="103"/>
      <x:c r="D204" s="103"/>
      <x:c r="E204" s="103"/>
      <x:c r="F204" s="103"/>
      <x:c r="G204" s="103"/>
      <x:c r="H204" s="103"/>
      <x:c r="I204" s="103"/>
      <x:c r="J204" s="103"/>
      <x:c r="K204" s="103"/>
      <x:c r="L204" s="103"/>
      <x:c r="M204" s="103"/>
      <x:c r="N204" s="103"/>
      <x:c r="O204" s="103"/>
      <x:c r="P204" s="103"/>
      <x:c r="Q204" s="103"/>
      <x:c r="R204" s="103"/>
      <x:c r="S204" s="103"/>
      <x:c r="T204" s="103"/>
      <x:c r="U204" s="103"/>
      <x:c r="V204" s="103"/>
      <x:c r="W204" s="103"/>
      <x:c r="X204" s="103"/>
      <x:c r="Y204" s="103"/>
      <x:c r="Z204" s="103"/>
    </x:row>
    <x:row r="205">
      <x:c r="A205" s="103"/>
      <x:c r="B205" s="103"/>
      <x:c r="C205" s="103"/>
      <x:c r="D205" s="103"/>
      <x:c r="E205" s="103"/>
      <x:c r="F205" s="103"/>
      <x:c r="G205" s="103"/>
      <x:c r="H205" s="103"/>
      <x:c r="I205" s="103"/>
      <x:c r="J205" s="103"/>
      <x:c r="K205" s="103"/>
      <x:c r="L205" s="103"/>
      <x:c r="M205" s="103"/>
      <x:c r="N205" s="103"/>
      <x:c r="O205" s="103"/>
      <x:c r="P205" s="103"/>
      <x:c r="Q205" s="103"/>
      <x:c r="R205" s="103"/>
      <x:c r="S205" s="103"/>
      <x:c r="T205" s="103"/>
      <x:c r="U205" s="103"/>
      <x:c r="V205" s="103"/>
      <x:c r="W205" s="103"/>
      <x:c r="X205" s="103"/>
      <x:c r="Y205" s="103"/>
      <x:c r="Z205" s="103"/>
    </x:row>
    <x:row r="206">
      <x:c r="A206" s="103"/>
      <x:c r="B206" s="103"/>
      <x:c r="C206" s="103"/>
      <x:c r="D206" s="103"/>
      <x:c r="E206" s="103"/>
      <x:c r="F206" s="103"/>
      <x:c r="G206" s="103"/>
      <x:c r="H206" s="103"/>
      <x:c r="I206" s="103"/>
      <x:c r="J206" s="103"/>
      <x:c r="K206" s="103"/>
      <x:c r="L206" s="103"/>
      <x:c r="M206" s="103"/>
      <x:c r="N206" s="103"/>
      <x:c r="O206" s="103"/>
      <x:c r="P206" s="103"/>
      <x:c r="Q206" s="103"/>
      <x:c r="R206" s="103"/>
      <x:c r="S206" s="103"/>
      <x:c r="T206" s="103"/>
      <x:c r="U206" s="103"/>
      <x:c r="V206" s="103"/>
      <x:c r="W206" s="103"/>
      <x:c r="X206" s="103"/>
      <x:c r="Y206" s="103"/>
      <x:c r="Z206" s="103"/>
    </x:row>
    <x:row r="207">
      <x:c r="A207" s="103"/>
      <x:c r="B207" s="103"/>
      <x:c r="C207" s="103"/>
      <x:c r="D207" s="103"/>
      <x:c r="E207" s="103"/>
      <x:c r="F207" s="103"/>
      <x:c r="G207" s="103"/>
      <x:c r="H207" s="103"/>
      <x:c r="I207" s="103"/>
      <x:c r="J207" s="103"/>
      <x:c r="K207" s="103"/>
      <x:c r="L207" s="103"/>
      <x:c r="M207" s="103"/>
      <x:c r="N207" s="103"/>
      <x:c r="O207" s="103"/>
      <x:c r="P207" s="103"/>
      <x:c r="Q207" s="103"/>
      <x:c r="R207" s="103"/>
      <x:c r="S207" s="103"/>
      <x:c r="T207" s="103"/>
      <x:c r="U207" s="103"/>
      <x:c r="V207" s="103"/>
      <x:c r="W207" s="103"/>
      <x:c r="X207" s="103"/>
      <x:c r="Y207" s="103"/>
      <x:c r="Z207" s="103"/>
    </x:row>
    <x:row r="208">
      <x:c r="A208" s="103"/>
      <x:c r="B208" s="103"/>
      <x:c r="C208" s="103"/>
      <x:c r="D208" s="103"/>
      <x:c r="E208" s="103"/>
      <x:c r="F208" s="103"/>
      <x:c r="G208" s="103"/>
      <x:c r="H208" s="103"/>
      <x:c r="I208" s="103"/>
      <x:c r="J208" s="103"/>
      <x:c r="K208" s="103"/>
      <x:c r="L208" s="103"/>
      <x:c r="M208" s="103"/>
      <x:c r="N208" s="103"/>
      <x:c r="O208" s="103"/>
      <x:c r="P208" s="103"/>
      <x:c r="Q208" s="103"/>
      <x:c r="R208" s="103"/>
      <x:c r="S208" s="103"/>
      <x:c r="T208" s="103"/>
      <x:c r="U208" s="103"/>
      <x:c r="V208" s="103"/>
      <x:c r="W208" s="103"/>
      <x:c r="X208" s="103"/>
      <x:c r="Y208" s="103"/>
      <x:c r="Z208" s="103"/>
    </x:row>
    <x:row r="209">
      <x:c r="A209" s="103"/>
      <x:c r="B209" s="103"/>
      <x:c r="C209" s="103"/>
      <x:c r="D209" s="103"/>
      <x:c r="E209" s="103"/>
      <x:c r="F209" s="103"/>
      <x:c r="G209" s="103"/>
      <x:c r="H209" s="103"/>
      <x:c r="I209" s="103"/>
      <x:c r="J209" s="103"/>
      <x:c r="K209" s="103"/>
      <x:c r="L209" s="103"/>
      <x:c r="M209" s="103"/>
      <x:c r="N209" s="103"/>
      <x:c r="O209" s="103"/>
      <x:c r="P209" s="103"/>
      <x:c r="Q209" s="103"/>
      <x:c r="R209" s="103"/>
      <x:c r="S209" s="103"/>
      <x:c r="T209" s="103"/>
      <x:c r="U209" s="103"/>
      <x:c r="V209" s="103"/>
      <x:c r="W209" s="103"/>
      <x:c r="X209" s="103"/>
      <x:c r="Y209" s="103"/>
      <x:c r="Z209" s="103"/>
    </x:row>
    <x:row r="210">
      <x:c r="A210" s="103"/>
      <x:c r="B210" s="103"/>
      <x:c r="C210" s="103"/>
      <x:c r="D210" s="103"/>
      <x:c r="E210" s="103"/>
      <x:c r="F210" s="103"/>
      <x:c r="G210" s="103"/>
      <x:c r="H210" s="103"/>
      <x:c r="I210" s="103"/>
      <x:c r="J210" s="103"/>
      <x:c r="K210" s="103"/>
      <x:c r="L210" s="103"/>
      <x:c r="M210" s="103"/>
      <x:c r="N210" s="103"/>
      <x:c r="O210" s="103"/>
      <x:c r="P210" s="103"/>
      <x:c r="Q210" s="103"/>
      <x:c r="R210" s="103"/>
      <x:c r="S210" s="103"/>
      <x:c r="T210" s="103"/>
      <x:c r="U210" s="103"/>
      <x:c r="V210" s="103"/>
      <x:c r="W210" s="103"/>
      <x:c r="X210" s="103"/>
      <x:c r="Y210" s="103"/>
      <x:c r="Z210" s="103"/>
    </x:row>
    <x:row r="211">
      <x:c r="A211" s="103"/>
      <x:c r="B211" s="103"/>
      <x:c r="C211" s="103"/>
      <x:c r="D211" s="103"/>
      <x:c r="E211" s="103"/>
      <x:c r="F211" s="103"/>
      <x:c r="G211" s="103"/>
      <x:c r="H211" s="103"/>
      <x:c r="I211" s="103"/>
      <x:c r="J211" s="103"/>
      <x:c r="K211" s="103"/>
      <x:c r="L211" s="103"/>
      <x:c r="M211" s="103"/>
      <x:c r="N211" s="103"/>
      <x:c r="O211" s="103"/>
      <x:c r="P211" s="103"/>
      <x:c r="Q211" s="103"/>
      <x:c r="R211" s="103"/>
      <x:c r="S211" s="103"/>
      <x:c r="T211" s="103"/>
      <x:c r="U211" s="103"/>
      <x:c r="V211" s="103"/>
      <x:c r="W211" s="103"/>
      <x:c r="X211" s="103"/>
      <x:c r="Y211" s="103"/>
      <x:c r="Z211" s="103"/>
    </x:row>
    <x:row r="212">
      <x:c r="A212" s="103"/>
      <x:c r="B212" s="103"/>
      <x:c r="C212" s="103"/>
      <x:c r="D212" s="103"/>
      <x:c r="E212" s="103"/>
      <x:c r="F212" s="103"/>
      <x:c r="G212" s="103"/>
      <x:c r="H212" s="103"/>
      <x:c r="I212" s="103"/>
      <x:c r="J212" s="103"/>
      <x:c r="K212" s="103"/>
      <x:c r="L212" s="103"/>
      <x:c r="M212" s="103"/>
      <x:c r="N212" s="103"/>
      <x:c r="O212" s="103"/>
      <x:c r="P212" s="103"/>
      <x:c r="Q212" s="103"/>
      <x:c r="R212" s="103"/>
      <x:c r="S212" s="103"/>
      <x:c r="T212" s="103"/>
      <x:c r="U212" s="103"/>
      <x:c r="V212" s="103"/>
      <x:c r="W212" s="103"/>
      <x:c r="X212" s="103"/>
      <x:c r="Y212" s="103"/>
      <x:c r="Z212" s="103"/>
    </x:row>
    <x:row r="213">
      <x:c r="A213" s="103"/>
      <x:c r="B213" s="103"/>
      <x:c r="C213" s="103"/>
      <x:c r="D213" s="103"/>
      <x:c r="E213" s="103"/>
      <x:c r="F213" s="103"/>
      <x:c r="G213" s="103"/>
      <x:c r="H213" s="103"/>
      <x:c r="I213" s="103"/>
      <x:c r="J213" s="103"/>
      <x:c r="K213" s="103"/>
      <x:c r="L213" s="103"/>
      <x:c r="M213" s="103"/>
      <x:c r="N213" s="103"/>
      <x:c r="O213" s="103"/>
      <x:c r="P213" s="103"/>
      <x:c r="Q213" s="103"/>
      <x:c r="R213" s="103"/>
      <x:c r="S213" s="103"/>
      <x:c r="T213" s="103"/>
      <x:c r="U213" s="103"/>
      <x:c r="V213" s="103"/>
      <x:c r="W213" s="103"/>
      <x:c r="X213" s="103"/>
      <x:c r="Y213" s="103"/>
      <x:c r="Z213" s="103"/>
    </x:row>
    <x:row r="214">
      <x:c r="A214" s="103"/>
      <x:c r="B214" s="103"/>
      <x:c r="C214" s="103"/>
      <x:c r="D214" s="103"/>
      <x:c r="E214" s="103"/>
      <x:c r="F214" s="103"/>
      <x:c r="G214" s="103"/>
      <x:c r="H214" s="103"/>
      <x:c r="I214" s="103"/>
      <x:c r="J214" s="103"/>
      <x:c r="K214" s="103"/>
      <x:c r="L214" s="103"/>
      <x:c r="M214" s="103"/>
      <x:c r="N214" s="103"/>
      <x:c r="O214" s="103"/>
      <x:c r="P214" s="103"/>
      <x:c r="Q214" s="103"/>
      <x:c r="R214" s="103"/>
      <x:c r="S214" s="103"/>
      <x:c r="T214" s="103"/>
      <x:c r="U214" s="103"/>
      <x:c r="V214" s="103"/>
      <x:c r="W214" s="103"/>
      <x:c r="X214" s="103"/>
      <x:c r="Y214" s="103"/>
      <x:c r="Z214" s="103"/>
    </x:row>
    <x:row r="215">
      <x:c r="A215" s="103"/>
      <x:c r="B215" s="103"/>
      <x:c r="C215" s="103"/>
      <x:c r="D215" s="103"/>
      <x:c r="E215" s="103"/>
      <x:c r="F215" s="103"/>
      <x:c r="G215" s="103"/>
      <x:c r="H215" s="103"/>
      <x:c r="I215" s="103"/>
      <x:c r="J215" s="103"/>
      <x:c r="K215" s="103"/>
      <x:c r="L215" s="103"/>
      <x:c r="M215" s="103"/>
      <x:c r="N215" s="103"/>
      <x:c r="O215" s="103"/>
      <x:c r="P215" s="103"/>
      <x:c r="Q215" s="103"/>
      <x:c r="R215" s="103"/>
      <x:c r="S215" s="103"/>
      <x:c r="T215" s="103"/>
      <x:c r="U215" s="103"/>
      <x:c r="V215" s="103"/>
      <x:c r="W215" s="103"/>
      <x:c r="X215" s="103"/>
      <x:c r="Y215" s="103"/>
      <x:c r="Z215" s="103"/>
    </x:row>
    <x:row r="216">
      <x:c r="A216" s="103"/>
      <x:c r="B216" s="103"/>
      <x:c r="C216" s="103"/>
      <x:c r="D216" s="103"/>
      <x:c r="E216" s="103"/>
      <x:c r="F216" s="103"/>
      <x:c r="G216" s="103"/>
      <x:c r="H216" s="103"/>
      <x:c r="I216" s="103"/>
      <x:c r="J216" s="103"/>
      <x:c r="K216" s="103"/>
      <x:c r="L216" s="103"/>
      <x:c r="M216" s="103"/>
      <x:c r="N216" s="103"/>
      <x:c r="O216" s="103"/>
      <x:c r="P216" s="103"/>
      <x:c r="Q216" s="103"/>
      <x:c r="R216" s="103"/>
      <x:c r="S216" s="103"/>
      <x:c r="T216" s="103"/>
      <x:c r="U216" s="103"/>
      <x:c r="V216" s="103"/>
      <x:c r="W216" s="103"/>
      <x:c r="X216" s="103"/>
      <x:c r="Y216" s="103"/>
      <x:c r="Z216" s="103"/>
    </x:row>
    <x:row r="217">
      <x:c r="A217" s="103"/>
      <x:c r="B217" s="103"/>
      <x:c r="C217" s="103"/>
      <x:c r="D217" s="103"/>
      <x:c r="E217" s="103"/>
      <x:c r="F217" s="103"/>
      <x:c r="G217" s="103"/>
      <x:c r="H217" s="103"/>
      <x:c r="I217" s="103"/>
      <x:c r="J217" s="103"/>
      <x:c r="K217" s="103"/>
      <x:c r="L217" s="103"/>
      <x:c r="M217" s="103"/>
      <x:c r="N217" s="103"/>
      <x:c r="O217" s="103"/>
      <x:c r="P217" s="103"/>
      <x:c r="Q217" s="103"/>
      <x:c r="R217" s="103"/>
      <x:c r="S217" s="103"/>
      <x:c r="T217" s="103"/>
      <x:c r="U217" s="103"/>
      <x:c r="V217" s="103"/>
      <x:c r="W217" s="103"/>
      <x:c r="X217" s="103"/>
      <x:c r="Y217" s="103"/>
      <x:c r="Z217" s="103"/>
    </x:row>
    <x:row r="218">
      <x:c r="A218" s="103"/>
      <x:c r="B218" s="103"/>
      <x:c r="C218" s="103"/>
      <x:c r="D218" s="103"/>
      <x:c r="E218" s="103"/>
      <x:c r="F218" s="103"/>
      <x:c r="G218" s="103"/>
      <x:c r="H218" s="103"/>
      <x:c r="I218" s="103"/>
      <x:c r="J218" s="103"/>
      <x:c r="K218" s="103"/>
      <x:c r="L218" s="103"/>
      <x:c r="M218" s="103"/>
      <x:c r="N218" s="103"/>
      <x:c r="O218" s="103"/>
      <x:c r="P218" s="103"/>
      <x:c r="Q218" s="103"/>
      <x:c r="R218" s="103"/>
      <x:c r="S218" s="103"/>
      <x:c r="T218" s="103"/>
      <x:c r="U218" s="103"/>
      <x:c r="V218" s="103"/>
      <x:c r="W218" s="103"/>
      <x:c r="X218" s="103"/>
      <x:c r="Y218" s="103"/>
      <x:c r="Z218" s="103"/>
    </x:row>
    <x:row r="219">
      <x:c r="A219" s="103"/>
      <x:c r="B219" s="103"/>
      <x:c r="C219" s="103"/>
      <x:c r="D219" s="103"/>
      <x:c r="E219" s="103"/>
      <x:c r="F219" s="103"/>
      <x:c r="G219" s="103"/>
      <x:c r="H219" s="103"/>
      <x:c r="I219" s="103"/>
      <x:c r="J219" s="103"/>
      <x:c r="K219" s="103"/>
      <x:c r="L219" s="103"/>
      <x:c r="M219" s="103"/>
      <x:c r="N219" s="103"/>
      <x:c r="O219" s="103"/>
      <x:c r="P219" s="103"/>
      <x:c r="Q219" s="103"/>
      <x:c r="R219" s="103"/>
      <x:c r="S219" s="103"/>
      <x:c r="T219" s="103"/>
      <x:c r="U219" s="103"/>
      <x:c r="V219" s="103"/>
      <x:c r="W219" s="103"/>
      <x:c r="X219" s="103"/>
      <x:c r="Y219" s="103"/>
      <x:c r="Z219" s="103"/>
    </x:row>
    <x:row r="220">
      <x:c r="A220" s="103"/>
      <x:c r="B220" s="103"/>
      <x:c r="C220" s="103"/>
      <x:c r="D220" s="103"/>
      <x:c r="E220" s="103"/>
      <x:c r="F220" s="103"/>
      <x:c r="G220" s="103"/>
      <x:c r="H220" s="103"/>
      <x:c r="I220" s="103"/>
      <x:c r="J220" s="103"/>
      <x:c r="K220" s="103"/>
      <x:c r="L220" s="103"/>
      <x:c r="M220" s="103"/>
      <x:c r="N220" s="103"/>
      <x:c r="O220" s="103"/>
      <x:c r="P220" s="103"/>
      <x:c r="Q220" s="103"/>
      <x:c r="R220" s="103"/>
      <x:c r="S220" s="103"/>
      <x:c r="T220" s="103"/>
      <x:c r="U220" s="103"/>
      <x:c r="V220" s="103"/>
      <x:c r="W220" s="103"/>
      <x:c r="X220" s="103"/>
      <x:c r="Y220" s="103"/>
      <x:c r="Z220" s="103"/>
    </x:row>
    <x:row r="221">
      <x:c r="A221" s="103"/>
      <x:c r="B221" s="103"/>
      <x:c r="C221" s="103"/>
      <x:c r="D221" s="103"/>
      <x:c r="E221" s="103"/>
      <x:c r="F221" s="103"/>
      <x:c r="G221" s="103"/>
      <x:c r="H221" s="103"/>
      <x:c r="I221" s="103"/>
      <x:c r="J221" s="103"/>
      <x:c r="K221" s="103"/>
      <x:c r="L221" s="103"/>
      <x:c r="M221" s="103"/>
      <x:c r="N221" s="103"/>
      <x:c r="O221" s="103"/>
      <x:c r="P221" s="103"/>
      <x:c r="Q221" s="103"/>
      <x:c r="R221" s="103"/>
      <x:c r="S221" s="103"/>
      <x:c r="T221" s="103"/>
      <x:c r="U221" s="103"/>
      <x:c r="V221" s="103"/>
      <x:c r="W221" s="103"/>
      <x:c r="X221" s="103"/>
      <x:c r="Y221" s="103"/>
      <x:c r="Z221" s="103"/>
    </x:row>
    <x:row r="222">
      <x:c r="A222" s="103"/>
      <x:c r="B222" s="103"/>
      <x:c r="C222" s="103"/>
      <x:c r="D222" s="103"/>
      <x:c r="E222" s="103"/>
      <x:c r="F222" s="103"/>
      <x:c r="G222" s="103"/>
      <x:c r="H222" s="103"/>
      <x:c r="I222" s="103"/>
      <x:c r="J222" s="103"/>
      <x:c r="K222" s="103"/>
      <x:c r="L222" s="103"/>
      <x:c r="M222" s="103"/>
      <x:c r="N222" s="103"/>
      <x:c r="O222" s="103"/>
      <x:c r="P222" s="103"/>
      <x:c r="Q222" s="103"/>
      <x:c r="R222" s="103"/>
      <x:c r="S222" s="103"/>
      <x:c r="T222" s="103"/>
      <x:c r="U222" s="103"/>
      <x:c r="V222" s="103"/>
      <x:c r="W222" s="103"/>
      <x:c r="X222" s="103"/>
      <x:c r="Y222" s="103"/>
      <x:c r="Z222" s="103"/>
    </x:row>
    <x:row r="223">
      <x:c r="A223" s="103"/>
      <x:c r="B223" s="103"/>
      <x:c r="C223" s="103"/>
      <x:c r="D223" s="103"/>
      <x:c r="E223" s="103"/>
      <x:c r="F223" s="103"/>
      <x:c r="G223" s="103"/>
      <x:c r="H223" s="103"/>
      <x:c r="I223" s="103"/>
      <x:c r="J223" s="103"/>
      <x:c r="K223" s="103"/>
      <x:c r="L223" s="103"/>
      <x:c r="M223" s="103"/>
      <x:c r="N223" s="103"/>
      <x:c r="O223" s="103"/>
      <x:c r="P223" s="103"/>
      <x:c r="Q223" s="103"/>
      <x:c r="R223" s="103"/>
      <x:c r="S223" s="103"/>
      <x:c r="T223" s="103"/>
      <x:c r="U223" s="103"/>
      <x:c r="V223" s="103"/>
      <x:c r="W223" s="103"/>
      <x:c r="X223" s="103"/>
      <x:c r="Y223" s="103"/>
      <x:c r="Z223" s="103"/>
    </x:row>
    <x:row r="224">
      <x:c r="A224" s="103"/>
      <x:c r="B224" s="103"/>
      <x:c r="C224" s="103"/>
      <x:c r="D224" s="103"/>
      <x:c r="E224" s="103"/>
      <x:c r="F224" s="103"/>
      <x:c r="G224" s="103"/>
      <x:c r="H224" s="103"/>
      <x:c r="I224" s="103"/>
      <x:c r="J224" s="103"/>
      <x:c r="K224" s="103"/>
      <x:c r="L224" s="103"/>
      <x:c r="M224" s="103"/>
      <x:c r="N224" s="103"/>
      <x:c r="O224" s="103"/>
      <x:c r="P224" s="103"/>
      <x:c r="Q224" s="103"/>
      <x:c r="R224" s="103"/>
      <x:c r="S224" s="103"/>
      <x:c r="T224" s="103"/>
      <x:c r="U224" s="103"/>
      <x:c r="V224" s="103"/>
      <x:c r="W224" s="103"/>
      <x:c r="X224" s="103"/>
      <x:c r="Y224" s="103"/>
      <x:c r="Z224" s="103"/>
    </x:row>
    <x:row r="225">
      <x:c r="A225" s="103"/>
      <x:c r="B225" s="103"/>
      <x:c r="C225" s="103"/>
      <x:c r="D225" s="103"/>
      <x:c r="E225" s="103"/>
      <x:c r="F225" s="103"/>
      <x:c r="G225" s="103"/>
      <x:c r="H225" s="103"/>
      <x:c r="I225" s="103"/>
      <x:c r="J225" s="103"/>
      <x:c r="K225" s="103"/>
      <x:c r="L225" s="103"/>
      <x:c r="M225" s="103"/>
      <x:c r="N225" s="103"/>
      <x:c r="O225" s="103"/>
      <x:c r="P225" s="103"/>
      <x:c r="Q225" s="103"/>
      <x:c r="R225" s="103"/>
      <x:c r="S225" s="103"/>
      <x:c r="T225" s="103"/>
      <x:c r="U225" s="103"/>
      <x:c r="V225" s="103"/>
      <x:c r="W225" s="103"/>
      <x:c r="X225" s="103"/>
      <x:c r="Y225" s="103"/>
      <x:c r="Z225" s="103"/>
    </x:row>
    <x:row r="226">
      <x:c r="A226" s="103"/>
      <x:c r="B226" s="103"/>
      <x:c r="C226" s="103"/>
      <x:c r="D226" s="103"/>
      <x:c r="E226" s="103"/>
      <x:c r="F226" s="103"/>
      <x:c r="G226" s="103"/>
      <x:c r="H226" s="103"/>
      <x:c r="I226" s="103"/>
      <x:c r="J226" s="103"/>
      <x:c r="K226" s="103"/>
      <x:c r="L226" s="103"/>
      <x:c r="M226" s="103"/>
      <x:c r="N226" s="103"/>
      <x:c r="O226" s="103"/>
      <x:c r="P226" s="103"/>
      <x:c r="Q226" s="103"/>
      <x:c r="R226" s="103"/>
      <x:c r="S226" s="103"/>
      <x:c r="T226" s="103"/>
      <x:c r="U226" s="103"/>
      <x:c r="V226" s="103"/>
      <x:c r="W226" s="103"/>
      <x:c r="X226" s="103"/>
      <x:c r="Y226" s="103"/>
      <x:c r="Z226" s="103"/>
    </x:row>
    <x:row r="227">
      <x:c r="A227" s="103"/>
      <x:c r="B227" s="103"/>
      <x:c r="C227" s="103"/>
      <x:c r="D227" s="103"/>
      <x:c r="E227" s="103"/>
      <x:c r="F227" s="103"/>
      <x:c r="G227" s="103"/>
      <x:c r="H227" s="103"/>
      <x:c r="I227" s="103"/>
      <x:c r="J227" s="103"/>
      <x:c r="K227" s="103"/>
      <x:c r="L227" s="103"/>
      <x:c r="M227" s="103"/>
      <x:c r="N227" s="103"/>
      <x:c r="O227" s="103"/>
      <x:c r="P227" s="103"/>
      <x:c r="Q227" s="103"/>
      <x:c r="R227" s="103"/>
      <x:c r="S227" s="103"/>
      <x:c r="T227" s="103"/>
      <x:c r="U227" s="103"/>
      <x:c r="V227" s="103"/>
      <x:c r="W227" s="103"/>
      <x:c r="X227" s="103"/>
      <x:c r="Y227" s="103"/>
      <x:c r="Z227" s="103"/>
    </x:row>
    <x:row r="228">
      <x:c r="A228" s="103"/>
      <x:c r="B228" s="103"/>
      <x:c r="C228" s="103"/>
      <x:c r="D228" s="103"/>
      <x:c r="E228" s="103"/>
      <x:c r="F228" s="103"/>
      <x:c r="G228" s="103"/>
      <x:c r="H228" s="103"/>
      <x:c r="I228" s="103"/>
      <x:c r="J228" s="103"/>
      <x:c r="K228" s="103"/>
      <x:c r="L228" s="103"/>
      <x:c r="M228" s="103"/>
      <x:c r="N228" s="103"/>
      <x:c r="O228" s="103"/>
      <x:c r="P228" s="103"/>
      <x:c r="Q228" s="103"/>
      <x:c r="R228" s="103"/>
      <x:c r="S228" s="103"/>
      <x:c r="T228" s="103"/>
      <x:c r="U228" s="103"/>
      <x:c r="V228" s="103"/>
      <x:c r="W228" s="103"/>
      <x:c r="X228" s="103"/>
      <x:c r="Y228" s="103"/>
      <x:c r="Z228" s="103"/>
    </x:row>
    <x:row r="229">
      <x:c r="A229" s="103"/>
      <x:c r="B229" s="103"/>
      <x:c r="C229" s="103"/>
      <x:c r="D229" s="103"/>
      <x:c r="E229" s="103"/>
      <x:c r="F229" s="103"/>
      <x:c r="G229" s="103"/>
      <x:c r="H229" s="103"/>
      <x:c r="I229" s="103"/>
      <x:c r="J229" s="103"/>
      <x:c r="K229" s="103"/>
      <x:c r="L229" s="103"/>
      <x:c r="M229" s="103"/>
      <x:c r="N229" s="103"/>
      <x:c r="O229" s="103"/>
      <x:c r="P229" s="103"/>
      <x:c r="Q229" s="103"/>
      <x:c r="R229" s="103"/>
      <x:c r="S229" s="103"/>
      <x:c r="T229" s="103"/>
      <x:c r="U229" s="103"/>
      <x:c r="V229" s="103"/>
      <x:c r="W229" s="103"/>
      <x:c r="X229" s="103"/>
      <x:c r="Y229" s="103"/>
      <x:c r="Z229" s="103"/>
    </x:row>
    <x:row r="230">
      <x:c r="A230" s="103"/>
      <x:c r="B230" s="103"/>
      <x:c r="C230" s="103"/>
      <x:c r="D230" s="103"/>
      <x:c r="E230" s="103"/>
      <x:c r="F230" s="103"/>
      <x:c r="G230" s="103"/>
      <x:c r="H230" s="103"/>
      <x:c r="I230" s="103"/>
      <x:c r="J230" s="103"/>
      <x:c r="K230" s="103"/>
      <x:c r="L230" s="103"/>
      <x:c r="M230" s="103"/>
      <x:c r="N230" s="103"/>
      <x:c r="O230" s="103"/>
      <x:c r="P230" s="103"/>
      <x:c r="Q230" s="103"/>
      <x:c r="R230" s="103"/>
      <x:c r="S230" s="103"/>
      <x:c r="T230" s="103"/>
      <x:c r="U230" s="103"/>
      <x:c r="V230" s="103"/>
      <x:c r="W230" s="103"/>
      <x:c r="X230" s="103"/>
      <x:c r="Y230" s="103"/>
      <x:c r="Z230" s="103"/>
    </x:row>
    <x:row r="231">
      <x:c r="A231" s="103"/>
      <x:c r="B231" s="103"/>
      <x:c r="C231" s="103"/>
      <x:c r="D231" s="103"/>
      <x:c r="E231" s="103"/>
      <x:c r="F231" s="103"/>
      <x:c r="G231" s="103"/>
      <x:c r="H231" s="103"/>
      <x:c r="I231" s="103"/>
      <x:c r="J231" s="103"/>
      <x:c r="K231" s="103"/>
      <x:c r="L231" s="103"/>
      <x:c r="M231" s="103"/>
      <x:c r="N231" s="103"/>
      <x:c r="O231" s="103"/>
      <x:c r="P231" s="103"/>
      <x:c r="Q231" s="103"/>
      <x:c r="R231" s="103"/>
      <x:c r="S231" s="103"/>
      <x:c r="T231" s="103"/>
      <x:c r="U231" s="103"/>
      <x:c r="V231" s="103"/>
      <x:c r="W231" s="103"/>
      <x:c r="X231" s="103"/>
      <x:c r="Y231" s="103"/>
      <x:c r="Z231" s="103"/>
    </x:row>
    <x:row r="232">
      <x:c r="A232" s="103"/>
      <x:c r="B232" s="103"/>
      <x:c r="C232" s="103"/>
      <x:c r="D232" s="103"/>
      <x:c r="E232" s="103"/>
      <x:c r="F232" s="103"/>
      <x:c r="G232" s="103"/>
      <x:c r="H232" s="103"/>
      <x:c r="I232" s="103"/>
      <x:c r="J232" s="103"/>
      <x:c r="K232" s="103"/>
      <x:c r="L232" s="103"/>
      <x:c r="M232" s="103"/>
      <x:c r="N232" s="103"/>
      <x:c r="O232" s="103"/>
      <x:c r="P232" s="103"/>
      <x:c r="Q232" s="103"/>
      <x:c r="R232" s="103"/>
      <x:c r="S232" s="103"/>
      <x:c r="T232" s="103"/>
      <x:c r="U232" s="103"/>
      <x:c r="V232" s="103"/>
      <x:c r="W232" s="103"/>
      <x:c r="X232" s="103"/>
      <x:c r="Y232" s="103"/>
      <x:c r="Z232" s="103"/>
    </x:row>
    <x:row r="233">
      <x:c r="A233" s="103"/>
      <x:c r="B233" s="103"/>
      <x:c r="C233" s="103"/>
      <x:c r="D233" s="103"/>
      <x:c r="E233" s="103"/>
      <x:c r="F233" s="103"/>
      <x:c r="G233" s="103"/>
      <x:c r="H233" s="103"/>
      <x:c r="I233" s="103"/>
      <x:c r="J233" s="103"/>
      <x:c r="K233" s="103"/>
      <x:c r="L233" s="103"/>
      <x:c r="M233" s="103"/>
      <x:c r="N233" s="103"/>
      <x:c r="O233" s="103"/>
      <x:c r="P233" s="103"/>
      <x:c r="Q233" s="103"/>
      <x:c r="R233" s="103"/>
      <x:c r="S233" s="103"/>
      <x:c r="T233" s="103"/>
      <x:c r="U233" s="103"/>
      <x:c r="V233" s="103"/>
      <x:c r="W233" s="103"/>
      <x:c r="X233" s="103"/>
      <x:c r="Y233" s="103"/>
      <x:c r="Z233" s="103"/>
    </x:row>
    <x:row r="234">
      <x:c r="A234" s="103"/>
      <x:c r="B234" s="103"/>
      <x:c r="C234" s="103"/>
      <x:c r="D234" s="103"/>
      <x:c r="E234" s="103"/>
      <x:c r="F234" s="103"/>
      <x:c r="G234" s="103"/>
      <x:c r="H234" s="103"/>
      <x:c r="I234" s="103"/>
      <x:c r="J234" s="103"/>
      <x:c r="K234" s="103"/>
      <x:c r="L234" s="103"/>
      <x:c r="M234" s="103"/>
      <x:c r="N234" s="103"/>
      <x:c r="O234" s="103"/>
      <x:c r="P234" s="103"/>
      <x:c r="Q234" s="103"/>
      <x:c r="R234" s="103"/>
      <x:c r="S234" s="103"/>
      <x:c r="T234" s="103"/>
      <x:c r="U234" s="103"/>
      <x:c r="V234" s="103"/>
      <x:c r="W234" s="103"/>
      <x:c r="X234" s="103"/>
      <x:c r="Y234" s="103"/>
      <x:c r="Z234" s="103"/>
    </x:row>
    <x:row r="235">
      <x:c r="A235" s="103"/>
      <x:c r="B235" s="103"/>
      <x:c r="C235" s="103"/>
      <x:c r="D235" s="103"/>
      <x:c r="E235" s="103"/>
      <x:c r="F235" s="103"/>
      <x:c r="G235" s="103"/>
      <x:c r="H235" s="103"/>
      <x:c r="I235" s="103"/>
      <x:c r="J235" s="103"/>
      <x:c r="K235" s="103"/>
      <x:c r="L235" s="103"/>
      <x:c r="M235" s="103"/>
      <x:c r="N235" s="103"/>
      <x:c r="O235" s="103"/>
      <x:c r="P235" s="103"/>
      <x:c r="Q235" s="103"/>
      <x:c r="R235" s="103"/>
      <x:c r="S235" s="103"/>
      <x:c r="T235" s="103"/>
      <x:c r="U235" s="103"/>
      <x:c r="V235" s="103"/>
      <x:c r="W235" s="103"/>
      <x:c r="X235" s="103"/>
      <x:c r="Y235" s="103"/>
      <x:c r="Z235" s="103"/>
    </x:row>
    <x:row r="236">
      <x:c r="A236" s="103"/>
      <x:c r="B236" s="103"/>
      <x:c r="C236" s="103"/>
      <x:c r="D236" s="103"/>
      <x:c r="E236" s="103"/>
      <x:c r="F236" s="103"/>
      <x:c r="G236" s="103"/>
      <x:c r="H236" s="103"/>
      <x:c r="I236" s="103"/>
      <x:c r="J236" s="103"/>
      <x:c r="K236" s="103"/>
      <x:c r="L236" s="103"/>
      <x:c r="M236" s="103"/>
      <x:c r="N236" s="103"/>
      <x:c r="O236" s="103"/>
      <x:c r="P236" s="103"/>
      <x:c r="Q236" s="103"/>
      <x:c r="R236" s="103"/>
      <x:c r="S236" s="103"/>
      <x:c r="T236" s="103"/>
      <x:c r="U236" s="103"/>
      <x:c r="V236" s="103"/>
      <x:c r="W236" s="103"/>
      <x:c r="X236" s="103"/>
      <x:c r="Y236" s="103"/>
      <x:c r="Z236" s="103"/>
    </x:row>
    <x:row r="237">
      <x:c r="A237" s="103"/>
      <x:c r="B237" s="103"/>
      <x:c r="C237" s="103"/>
      <x:c r="D237" s="103"/>
      <x:c r="E237" s="103"/>
      <x:c r="F237" s="103"/>
      <x:c r="G237" s="103"/>
      <x:c r="H237" s="103"/>
      <x:c r="I237" s="103"/>
      <x:c r="J237" s="103"/>
      <x:c r="K237" s="103"/>
      <x:c r="L237" s="103"/>
      <x:c r="M237" s="103"/>
      <x:c r="N237" s="103"/>
      <x:c r="O237" s="103"/>
      <x:c r="P237" s="103"/>
      <x:c r="Q237" s="103"/>
      <x:c r="R237" s="103"/>
      <x:c r="S237" s="103"/>
      <x:c r="T237" s="103"/>
      <x:c r="U237" s="103"/>
      <x:c r="V237" s="103"/>
      <x:c r="W237" s="103"/>
      <x:c r="X237" s="103"/>
      <x:c r="Y237" s="103"/>
      <x:c r="Z237" s="103"/>
    </x:row>
    <x:row r="238">
      <x:c r="A238" s="103"/>
      <x:c r="B238" s="103"/>
      <x:c r="C238" s="103"/>
      <x:c r="D238" s="103"/>
      <x:c r="E238" s="103"/>
      <x:c r="F238" s="103"/>
      <x:c r="G238" s="103"/>
      <x:c r="H238" s="103"/>
      <x:c r="I238" s="103"/>
      <x:c r="J238" s="103"/>
      <x:c r="K238" s="103"/>
      <x:c r="L238" s="103"/>
      <x:c r="M238" s="103"/>
      <x:c r="N238" s="103"/>
      <x:c r="O238" s="103"/>
      <x:c r="P238" s="103"/>
      <x:c r="Q238" s="103"/>
      <x:c r="R238" s="103"/>
      <x:c r="S238" s="103"/>
      <x:c r="T238" s="103"/>
      <x:c r="U238" s="103"/>
      <x:c r="V238" s="103"/>
      <x:c r="W238" s="103"/>
      <x:c r="X238" s="103"/>
      <x:c r="Y238" s="103"/>
      <x:c r="Z238" s="103"/>
    </x:row>
    <x:row r="239">
      <x:c r="A239" s="103"/>
      <x:c r="B239" s="103"/>
      <x:c r="C239" s="103"/>
      <x:c r="D239" s="103"/>
      <x:c r="E239" s="103"/>
      <x:c r="F239" s="103"/>
      <x:c r="G239" s="103"/>
      <x:c r="H239" s="103"/>
      <x:c r="I239" s="103"/>
      <x:c r="J239" s="103"/>
      <x:c r="K239" s="103"/>
      <x:c r="L239" s="103"/>
      <x:c r="M239" s="103"/>
      <x:c r="N239" s="103"/>
      <x:c r="O239" s="103"/>
      <x:c r="P239" s="103"/>
      <x:c r="Q239" s="103"/>
      <x:c r="R239" s="103"/>
      <x:c r="S239" s="103"/>
      <x:c r="T239" s="103"/>
      <x:c r="U239" s="103"/>
      <x:c r="V239" s="103"/>
      <x:c r="W239" s="103"/>
      <x:c r="X239" s="103"/>
      <x:c r="Y239" s="103"/>
      <x:c r="Z239" s="103"/>
    </x:row>
    <x:row r="240">
      <x:c r="A240" s="103"/>
      <x:c r="B240" s="103"/>
      <x:c r="C240" s="103"/>
      <x:c r="D240" s="103"/>
      <x:c r="E240" s="103"/>
      <x:c r="F240" s="103"/>
      <x:c r="G240" s="103"/>
      <x:c r="H240" s="103"/>
      <x:c r="I240" s="103"/>
      <x:c r="J240" s="103"/>
      <x:c r="K240" s="103"/>
      <x:c r="L240" s="103"/>
      <x:c r="M240" s="103"/>
      <x:c r="N240" s="103"/>
      <x:c r="O240" s="103"/>
      <x:c r="P240" s="103"/>
      <x:c r="Q240" s="103"/>
      <x:c r="R240" s="103"/>
      <x:c r="S240" s="103"/>
      <x:c r="T240" s="103"/>
      <x:c r="U240" s="103"/>
      <x:c r="V240" s="103"/>
      <x:c r="W240" s="103"/>
      <x:c r="X240" s="103"/>
      <x:c r="Y240" s="103"/>
      <x:c r="Z240" s="103"/>
    </x:row>
    <x:row r="241">
      <x:c r="A241" s="103"/>
      <x:c r="B241" s="103"/>
      <x:c r="C241" s="103"/>
      <x:c r="D241" s="103"/>
      <x:c r="E241" s="103"/>
      <x:c r="F241" s="103"/>
      <x:c r="G241" s="103"/>
      <x:c r="H241" s="103"/>
      <x:c r="I241" s="103"/>
      <x:c r="J241" s="103"/>
      <x:c r="K241" s="103"/>
      <x:c r="L241" s="103"/>
      <x:c r="M241" s="103"/>
      <x:c r="N241" s="103"/>
      <x:c r="O241" s="103"/>
      <x:c r="P241" s="103"/>
      <x:c r="Q241" s="103"/>
      <x:c r="R241" s="103"/>
      <x:c r="S241" s="103"/>
      <x:c r="T241" s="103"/>
      <x:c r="U241" s="103"/>
      <x:c r="V241" s="103"/>
      <x:c r="W241" s="103"/>
      <x:c r="X241" s="103"/>
      <x:c r="Y241" s="103"/>
      <x:c r="Z241" s="103"/>
    </x:row>
    <x:row r="242">
      <x:c r="A242" s="103"/>
      <x:c r="B242" s="103"/>
      <x:c r="C242" s="103"/>
      <x:c r="D242" s="103"/>
      <x:c r="E242" s="103"/>
      <x:c r="F242" s="103"/>
      <x:c r="G242" s="103"/>
      <x:c r="H242" s="103"/>
      <x:c r="I242" s="103"/>
      <x:c r="J242" s="103"/>
      <x:c r="K242" s="103"/>
      <x:c r="L242" s="103"/>
      <x:c r="M242" s="103"/>
      <x:c r="N242" s="103"/>
      <x:c r="O242" s="103"/>
      <x:c r="P242" s="103"/>
      <x:c r="Q242" s="103"/>
      <x:c r="R242" s="103"/>
      <x:c r="S242" s="103"/>
      <x:c r="T242" s="103"/>
      <x:c r="U242" s="103"/>
      <x:c r="V242" s="103"/>
      <x:c r="W242" s="103"/>
      <x:c r="X242" s="103"/>
      <x:c r="Y242" s="103"/>
      <x:c r="Z242" s="103"/>
    </x:row>
    <x:row r="243">
      <x:c r="A243" s="103"/>
      <x:c r="B243" s="103"/>
      <x:c r="C243" s="103"/>
      <x:c r="D243" s="103"/>
      <x:c r="E243" s="103"/>
      <x:c r="F243" s="103"/>
      <x:c r="G243" s="103"/>
      <x:c r="H243" s="103"/>
      <x:c r="I243" s="103"/>
      <x:c r="J243" s="103"/>
      <x:c r="K243" s="103"/>
      <x:c r="L243" s="103"/>
      <x:c r="M243" s="103"/>
      <x:c r="N243" s="103"/>
      <x:c r="O243" s="103"/>
      <x:c r="P243" s="103"/>
      <x:c r="Q243" s="103"/>
      <x:c r="R243" s="103"/>
      <x:c r="S243" s="103"/>
      <x:c r="T243" s="103"/>
      <x:c r="U243" s="103"/>
      <x:c r="V243" s="103"/>
      <x:c r="W243" s="103"/>
      <x:c r="X243" s="103"/>
      <x:c r="Y243" s="103"/>
      <x:c r="Z243" s="103"/>
    </x:row>
    <x:row r="244">
      <x:c r="A244" s="103"/>
      <x:c r="B244" s="103"/>
      <x:c r="C244" s="103"/>
      <x:c r="D244" s="103"/>
      <x:c r="E244" s="103"/>
      <x:c r="F244" s="103"/>
      <x:c r="G244" s="103"/>
      <x:c r="H244" s="103"/>
      <x:c r="I244" s="103"/>
      <x:c r="J244" s="103"/>
      <x:c r="K244" s="103"/>
      <x:c r="L244" s="103"/>
      <x:c r="M244" s="103"/>
      <x:c r="N244" s="103"/>
      <x:c r="O244" s="103"/>
      <x:c r="P244" s="103"/>
      <x:c r="Q244" s="103"/>
      <x:c r="R244" s="103"/>
      <x:c r="S244" s="103"/>
      <x:c r="T244" s="103"/>
      <x:c r="U244" s="103"/>
      <x:c r="V244" s="103"/>
      <x:c r="W244" s="103"/>
      <x:c r="X244" s="103"/>
      <x:c r="Y244" s="103"/>
      <x:c r="Z244" s="103"/>
    </x:row>
    <x:row r="245">
      <x:c r="A245" s="103"/>
      <x:c r="B245" s="103"/>
      <x:c r="C245" s="103"/>
      <x:c r="D245" s="103"/>
      <x:c r="E245" s="103"/>
      <x:c r="F245" s="103"/>
      <x:c r="G245" s="103"/>
      <x:c r="H245" s="103"/>
      <x:c r="I245" s="103"/>
      <x:c r="J245" s="103"/>
      <x:c r="K245" s="103"/>
      <x:c r="L245" s="103"/>
      <x:c r="M245" s="103"/>
      <x:c r="N245" s="103"/>
      <x:c r="O245" s="103"/>
      <x:c r="P245" s="103"/>
      <x:c r="Q245" s="103"/>
      <x:c r="R245" s="103"/>
      <x:c r="S245" s="103"/>
      <x:c r="T245" s="103"/>
      <x:c r="U245" s="103"/>
      <x:c r="V245" s="103"/>
      <x:c r="W245" s="103"/>
      <x:c r="X245" s="103"/>
      <x:c r="Y245" s="103"/>
      <x:c r="Z245" s="103"/>
    </x:row>
    <x:row r="246">
      <x:c r="A246" s="103"/>
      <x:c r="B246" s="103"/>
      <x:c r="C246" s="103"/>
      <x:c r="D246" s="103"/>
      <x:c r="E246" s="103"/>
      <x:c r="F246" s="103"/>
      <x:c r="G246" s="103"/>
      <x:c r="H246" s="103"/>
      <x:c r="I246" s="103"/>
      <x:c r="J246" s="103"/>
      <x:c r="K246" s="103"/>
      <x:c r="L246" s="103"/>
      <x:c r="M246" s="103"/>
      <x:c r="N246" s="103"/>
      <x:c r="O246" s="103"/>
      <x:c r="P246" s="103"/>
      <x:c r="Q246" s="103"/>
      <x:c r="R246" s="103"/>
      <x:c r="S246" s="103"/>
      <x:c r="T246" s="103"/>
      <x:c r="U246" s="103"/>
      <x:c r="V246" s="103"/>
      <x:c r="W246" s="103"/>
      <x:c r="X246" s="103"/>
      <x:c r="Y246" s="103"/>
      <x:c r="Z246" s="103"/>
    </x:row>
    <x:row r="247">
      <x:c r="A247" s="103"/>
      <x:c r="B247" s="103"/>
      <x:c r="C247" s="103"/>
      <x:c r="D247" s="103"/>
      <x:c r="E247" s="103"/>
      <x:c r="F247" s="103"/>
      <x:c r="G247" s="103"/>
      <x:c r="H247" s="103"/>
      <x:c r="I247" s="103"/>
      <x:c r="J247" s="103"/>
      <x:c r="K247" s="103"/>
      <x:c r="L247" s="103"/>
      <x:c r="M247" s="103"/>
      <x:c r="N247" s="103"/>
      <x:c r="O247" s="103"/>
      <x:c r="P247" s="103"/>
      <x:c r="Q247" s="103"/>
      <x:c r="R247" s="103"/>
      <x:c r="S247" s="103"/>
      <x:c r="T247" s="103"/>
      <x:c r="U247" s="103"/>
      <x:c r="V247" s="103"/>
      <x:c r="W247" s="103"/>
      <x:c r="X247" s="103"/>
      <x:c r="Y247" s="103"/>
      <x:c r="Z247" s="103"/>
    </x:row>
    <x:row r="248">
      <x:c r="A248" s="103"/>
      <x:c r="B248" s="103"/>
      <x:c r="C248" s="103"/>
      <x:c r="D248" s="103"/>
      <x:c r="E248" s="103"/>
      <x:c r="F248" s="103"/>
      <x:c r="G248" s="103"/>
      <x:c r="H248" s="103"/>
      <x:c r="I248" s="103"/>
      <x:c r="J248" s="103"/>
      <x:c r="K248" s="103"/>
      <x:c r="L248" s="103"/>
      <x:c r="M248" s="103"/>
      <x:c r="N248" s="103"/>
      <x:c r="O248" s="103"/>
      <x:c r="P248" s="103"/>
      <x:c r="Q248" s="103"/>
      <x:c r="R248" s="103"/>
      <x:c r="S248" s="103"/>
      <x:c r="T248" s="103"/>
      <x:c r="U248" s="103"/>
      <x:c r="V248" s="103"/>
      <x:c r="W248" s="103"/>
      <x:c r="X248" s="103"/>
      <x:c r="Y248" s="103"/>
      <x:c r="Z248" s="103"/>
    </x:row>
    <x:row r="249">
      <x:c r="A249" s="103"/>
      <x:c r="B249" s="103"/>
      <x:c r="C249" s="103"/>
      <x:c r="D249" s="103"/>
      <x:c r="E249" s="103"/>
      <x:c r="F249" s="103"/>
      <x:c r="G249" s="103"/>
      <x:c r="H249" s="103"/>
      <x:c r="I249" s="103"/>
      <x:c r="J249" s="103"/>
      <x:c r="K249" s="103"/>
      <x:c r="L249" s="103"/>
      <x:c r="M249" s="103"/>
      <x:c r="N249" s="103"/>
      <x:c r="O249" s="103"/>
      <x:c r="P249" s="103"/>
      <x:c r="Q249" s="103"/>
      <x:c r="R249" s="103"/>
      <x:c r="S249" s="103"/>
      <x:c r="T249" s="103"/>
      <x:c r="U249" s="103"/>
      <x:c r="V249" s="103"/>
      <x:c r="W249" s="103"/>
      <x:c r="X249" s="103"/>
      <x:c r="Y249" s="103"/>
      <x:c r="Z249" s="103"/>
    </x:row>
    <x:row r="250">
      <x:c r="A250" s="103"/>
      <x:c r="B250" s="103"/>
      <x:c r="C250" s="103"/>
      <x:c r="D250" s="103"/>
      <x:c r="E250" s="103"/>
      <x:c r="F250" s="103"/>
      <x:c r="G250" s="103"/>
      <x:c r="H250" s="103"/>
      <x:c r="I250" s="103"/>
      <x:c r="J250" s="103"/>
      <x:c r="K250" s="103"/>
      <x:c r="L250" s="103"/>
      <x:c r="M250" s="103"/>
      <x:c r="N250" s="103"/>
      <x:c r="O250" s="103"/>
      <x:c r="P250" s="103"/>
      <x:c r="Q250" s="103"/>
      <x:c r="R250" s="103"/>
      <x:c r="S250" s="103"/>
      <x:c r="T250" s="103"/>
      <x:c r="U250" s="103"/>
      <x:c r="V250" s="103"/>
      <x:c r="W250" s="103"/>
      <x:c r="X250" s="103"/>
      <x:c r="Y250" s="103"/>
      <x:c r="Z250" s="103"/>
    </x:row>
    <x:row r="251">
      <x:c r="A251" s="103"/>
      <x:c r="B251" s="103"/>
      <x:c r="C251" s="103"/>
      <x:c r="D251" s="103"/>
      <x:c r="E251" s="103"/>
      <x:c r="F251" s="103"/>
      <x:c r="G251" s="103"/>
      <x:c r="H251" s="103"/>
      <x:c r="I251" s="103"/>
      <x:c r="J251" s="103"/>
      <x:c r="K251" s="103"/>
      <x:c r="L251" s="103"/>
      <x:c r="M251" s="103"/>
      <x:c r="N251" s="103"/>
      <x:c r="O251" s="103"/>
      <x:c r="P251" s="103"/>
      <x:c r="Q251" s="103"/>
      <x:c r="R251" s="103"/>
      <x:c r="S251" s="103"/>
      <x:c r="T251" s="103"/>
      <x:c r="U251" s="103"/>
      <x:c r="V251" s="103"/>
      <x:c r="W251" s="103"/>
      <x:c r="X251" s="103"/>
      <x:c r="Y251" s="103"/>
      <x:c r="Z251" s="103"/>
    </x:row>
    <x:row r="252">
      <x:c r="A252" s="103"/>
      <x:c r="B252" s="103"/>
      <x:c r="C252" s="103"/>
      <x:c r="D252" s="103"/>
      <x:c r="E252" s="103"/>
      <x:c r="F252" s="103"/>
      <x:c r="G252" s="103"/>
      <x:c r="H252" s="103"/>
      <x:c r="I252" s="103"/>
      <x:c r="J252" s="103"/>
      <x:c r="K252" s="103"/>
      <x:c r="L252" s="103"/>
      <x:c r="M252" s="103"/>
      <x:c r="N252" s="103"/>
      <x:c r="O252" s="103"/>
      <x:c r="P252" s="103"/>
      <x:c r="Q252" s="103"/>
      <x:c r="R252" s="103"/>
      <x:c r="S252" s="103"/>
      <x:c r="T252" s="103"/>
      <x:c r="U252" s="103"/>
      <x:c r="V252" s="103"/>
      <x:c r="W252" s="103"/>
      <x:c r="X252" s="103"/>
      <x:c r="Y252" s="103"/>
      <x:c r="Z252" s="103"/>
    </x:row>
    <x:row r="253">
      <x:c r="A253" s="103"/>
      <x:c r="B253" s="103"/>
      <x:c r="C253" s="103"/>
      <x:c r="D253" s="103"/>
      <x:c r="E253" s="103"/>
      <x:c r="F253" s="103"/>
      <x:c r="G253" s="103"/>
      <x:c r="H253" s="103"/>
      <x:c r="I253" s="103"/>
      <x:c r="J253" s="103"/>
      <x:c r="K253" s="103"/>
      <x:c r="L253" s="103"/>
      <x:c r="M253" s="103"/>
      <x:c r="N253" s="103"/>
      <x:c r="O253" s="103"/>
      <x:c r="P253" s="103"/>
      <x:c r="Q253" s="103"/>
      <x:c r="R253" s="103"/>
      <x:c r="S253" s="103"/>
      <x:c r="T253" s="103"/>
      <x:c r="U253" s="103"/>
      <x:c r="V253" s="103"/>
      <x:c r="W253" s="103"/>
      <x:c r="X253" s="103"/>
      <x:c r="Y253" s="103"/>
      <x:c r="Z253" s="103"/>
    </x:row>
    <x:row r="254">
      <x:c r="A254" s="103"/>
      <x:c r="B254" s="103"/>
      <x:c r="C254" s="103"/>
      <x:c r="D254" s="103"/>
      <x:c r="E254" s="103"/>
      <x:c r="F254" s="103"/>
      <x:c r="G254" s="103"/>
      <x:c r="H254" s="103"/>
      <x:c r="I254" s="103"/>
      <x:c r="J254" s="103"/>
      <x:c r="K254" s="103"/>
      <x:c r="L254" s="103"/>
      <x:c r="M254" s="103"/>
      <x:c r="N254" s="103"/>
      <x:c r="O254" s="103"/>
      <x:c r="P254" s="103"/>
      <x:c r="Q254" s="103"/>
      <x:c r="R254" s="103"/>
      <x:c r="S254" s="103"/>
      <x:c r="T254" s="103"/>
      <x:c r="U254" s="103"/>
      <x:c r="V254" s="103"/>
      <x:c r="W254" s="103"/>
      <x:c r="X254" s="103"/>
      <x:c r="Y254" s="103"/>
      <x:c r="Z254" s="103"/>
    </x:row>
    <x:row r="255">
      <x:c r="A255" s="103"/>
      <x:c r="B255" s="103"/>
      <x:c r="C255" s="103"/>
      <x:c r="D255" s="103"/>
      <x:c r="E255" s="103"/>
      <x:c r="F255" s="103"/>
      <x:c r="G255" s="103"/>
      <x:c r="H255" s="103"/>
      <x:c r="I255" s="103"/>
      <x:c r="J255" s="103"/>
      <x:c r="K255" s="103"/>
      <x:c r="L255" s="103"/>
      <x:c r="M255" s="103"/>
      <x:c r="N255" s="103"/>
      <x:c r="O255" s="103"/>
      <x:c r="P255" s="103"/>
      <x:c r="Q255" s="103"/>
      <x:c r="R255" s="103"/>
      <x:c r="S255" s="103"/>
      <x:c r="T255" s="103"/>
      <x:c r="U255" s="103"/>
      <x:c r="V255" s="103"/>
      <x:c r="W255" s="103"/>
      <x:c r="X255" s="103"/>
      <x:c r="Y255" s="103"/>
      <x:c r="Z255" s="103"/>
    </x:row>
    <x:row r="256">
      <x:c r="A256" s="103"/>
      <x:c r="B256" s="103"/>
      <x:c r="C256" s="103"/>
      <x:c r="D256" s="103"/>
      <x:c r="E256" s="103"/>
      <x:c r="F256" s="103"/>
      <x:c r="G256" s="103"/>
      <x:c r="H256" s="103"/>
      <x:c r="I256" s="103"/>
      <x:c r="J256" s="103"/>
      <x:c r="K256" s="103"/>
      <x:c r="L256" s="103"/>
      <x:c r="M256" s="103"/>
      <x:c r="N256" s="103"/>
      <x:c r="O256" s="103"/>
      <x:c r="P256" s="103"/>
      <x:c r="Q256" s="103"/>
      <x:c r="R256" s="103"/>
      <x:c r="S256" s="103"/>
      <x:c r="T256" s="103"/>
      <x:c r="U256" s="103"/>
      <x:c r="V256" s="103"/>
      <x:c r="W256" s="103"/>
      <x:c r="X256" s="103"/>
      <x:c r="Y256" s="103"/>
      <x:c r="Z256" s="103"/>
    </x:row>
    <x:row r="257">
      <x:c r="A257" s="103"/>
      <x:c r="B257" s="103"/>
      <x:c r="C257" s="103"/>
      <x:c r="D257" s="103"/>
      <x:c r="E257" s="103"/>
      <x:c r="F257" s="103"/>
      <x:c r="G257" s="103"/>
      <x:c r="H257" s="103"/>
      <x:c r="I257" s="103"/>
      <x:c r="J257" s="103"/>
      <x:c r="K257" s="103"/>
      <x:c r="L257" s="103"/>
      <x:c r="M257" s="103"/>
      <x:c r="N257" s="103"/>
      <x:c r="O257" s="103"/>
      <x:c r="P257" s="103"/>
      <x:c r="Q257" s="103"/>
      <x:c r="R257" s="103"/>
      <x:c r="S257" s="103"/>
      <x:c r="T257" s="103"/>
      <x:c r="U257" s="103"/>
      <x:c r="V257" s="103"/>
      <x:c r="W257" s="103"/>
      <x:c r="X257" s="103"/>
      <x:c r="Y257" s="103"/>
      <x:c r="Z257" s="103"/>
    </x:row>
    <x:row r="258">
      <x:c r="A258" s="103"/>
      <x:c r="B258" s="103"/>
      <x:c r="C258" s="103"/>
      <x:c r="D258" s="103"/>
      <x:c r="E258" s="103"/>
      <x:c r="F258" s="103"/>
      <x:c r="G258" s="103"/>
      <x:c r="H258" s="103"/>
      <x:c r="I258" s="103"/>
      <x:c r="J258" s="103"/>
      <x:c r="K258" s="103"/>
      <x:c r="L258" s="103"/>
      <x:c r="M258" s="103"/>
      <x:c r="N258" s="103"/>
      <x:c r="O258" s="103"/>
      <x:c r="P258" s="103"/>
      <x:c r="Q258" s="103"/>
      <x:c r="R258" s="103"/>
      <x:c r="S258" s="103"/>
      <x:c r="T258" s="103"/>
      <x:c r="U258" s="103"/>
      <x:c r="V258" s="103"/>
      <x:c r="W258" s="103"/>
      <x:c r="X258" s="103"/>
      <x:c r="Y258" s="103"/>
      <x:c r="Z258" s="103"/>
    </x:row>
    <x:row r="259">
      <x:c r="A259" s="103"/>
      <x:c r="B259" s="103"/>
      <x:c r="C259" s="103"/>
      <x:c r="D259" s="103"/>
      <x:c r="E259" s="103"/>
      <x:c r="F259" s="103"/>
      <x:c r="G259" s="103"/>
      <x:c r="H259" s="103"/>
      <x:c r="I259" s="103"/>
      <x:c r="J259" s="103"/>
      <x:c r="K259" s="103"/>
      <x:c r="L259" s="103"/>
      <x:c r="M259" s="103"/>
      <x:c r="N259" s="103"/>
      <x:c r="O259" s="103"/>
      <x:c r="P259" s="103"/>
      <x:c r="Q259" s="103"/>
      <x:c r="R259" s="103"/>
      <x:c r="S259" s="103"/>
      <x:c r="T259" s="103"/>
      <x:c r="U259" s="103"/>
      <x:c r="V259" s="103"/>
      <x:c r="W259" s="103"/>
      <x:c r="X259" s="103"/>
      <x:c r="Y259" s="103"/>
      <x:c r="Z259" s="103"/>
    </x:row>
    <x:row r="260">
      <x:c r="A260" s="103"/>
      <x:c r="B260" s="103"/>
      <x:c r="C260" s="103"/>
      <x:c r="D260" s="103"/>
      <x:c r="E260" s="103"/>
      <x:c r="F260" s="103"/>
      <x:c r="G260" s="103"/>
      <x:c r="H260" s="103"/>
      <x:c r="I260" s="103"/>
      <x:c r="J260" s="103"/>
      <x:c r="K260" s="103"/>
      <x:c r="L260" s="103"/>
      <x:c r="M260" s="103"/>
      <x:c r="N260" s="103"/>
      <x:c r="O260" s="103"/>
      <x:c r="P260" s="103"/>
      <x:c r="Q260" s="103"/>
      <x:c r="R260" s="103"/>
      <x:c r="S260" s="103"/>
      <x:c r="T260" s="103"/>
      <x:c r="U260" s="103"/>
      <x:c r="V260" s="103"/>
      <x:c r="W260" s="103"/>
      <x:c r="X260" s="103"/>
      <x:c r="Y260" s="103"/>
      <x:c r="Z260" s="103"/>
    </x:row>
    <x:row r="261">
      <x:c r="A261" s="103"/>
      <x:c r="B261" s="103"/>
      <x:c r="C261" s="103"/>
      <x:c r="D261" s="103"/>
      <x:c r="E261" s="103"/>
      <x:c r="F261" s="103"/>
      <x:c r="G261" s="103"/>
      <x:c r="H261" s="103"/>
      <x:c r="I261" s="103"/>
      <x:c r="J261" s="103"/>
      <x:c r="K261" s="103"/>
      <x:c r="L261" s="103"/>
      <x:c r="M261" s="103"/>
      <x:c r="N261" s="103"/>
      <x:c r="O261" s="103"/>
      <x:c r="P261" s="103"/>
      <x:c r="Q261" s="103"/>
      <x:c r="R261" s="103"/>
      <x:c r="S261" s="103"/>
      <x:c r="T261" s="103"/>
      <x:c r="U261" s="103"/>
      <x:c r="V261" s="103"/>
      <x:c r="W261" s="103"/>
      <x:c r="X261" s="103"/>
      <x:c r="Y261" s="103"/>
      <x:c r="Z261" s="103"/>
    </x:row>
    <x:row r="262">
      <x:c r="A262" s="103"/>
      <x:c r="B262" s="103"/>
      <x:c r="C262" s="103"/>
      <x:c r="D262" s="103"/>
      <x:c r="E262" s="103"/>
      <x:c r="F262" s="103"/>
      <x:c r="G262" s="103"/>
      <x:c r="H262" s="103"/>
      <x:c r="I262" s="103"/>
      <x:c r="J262" s="103"/>
      <x:c r="K262" s="103"/>
      <x:c r="L262" s="103"/>
      <x:c r="M262" s="103"/>
      <x:c r="N262" s="103"/>
      <x:c r="O262" s="103"/>
      <x:c r="P262" s="103"/>
      <x:c r="Q262" s="103"/>
      <x:c r="R262" s="103"/>
      <x:c r="S262" s="103"/>
      <x:c r="T262" s="103"/>
      <x:c r="U262" s="103"/>
      <x:c r="V262" s="103"/>
      <x:c r="W262" s="103"/>
      <x:c r="X262" s="103"/>
      <x:c r="Y262" s="103"/>
      <x:c r="Z262" s="103"/>
    </x:row>
    <x:row r="263">
      <x:c r="A263" s="103"/>
      <x:c r="B263" s="103"/>
      <x:c r="C263" s="103"/>
      <x:c r="D263" s="103"/>
      <x:c r="E263" s="103"/>
      <x:c r="F263" s="103"/>
      <x:c r="G263" s="103"/>
      <x:c r="H263" s="103"/>
      <x:c r="I263" s="103"/>
      <x:c r="J263" s="103"/>
      <x:c r="K263" s="103"/>
      <x:c r="L263" s="103"/>
      <x:c r="M263" s="103"/>
      <x:c r="N263" s="103"/>
      <x:c r="O263" s="103"/>
      <x:c r="P263" s="103"/>
      <x:c r="Q263" s="103"/>
      <x:c r="R263" s="103"/>
      <x:c r="S263" s="103"/>
      <x:c r="T263" s="103"/>
      <x:c r="U263" s="103"/>
      <x:c r="V263" s="103"/>
      <x:c r="W263" s="103"/>
      <x:c r="X263" s="103"/>
      <x:c r="Y263" s="103"/>
      <x:c r="Z263" s="103"/>
    </x:row>
    <x:row r="264">
      <x:c r="A264" s="103"/>
      <x:c r="B264" s="103"/>
      <x:c r="C264" s="103"/>
      <x:c r="D264" s="103"/>
      <x:c r="E264" s="103"/>
      <x:c r="F264" s="103"/>
      <x:c r="G264" s="103"/>
      <x:c r="H264" s="103"/>
      <x:c r="I264" s="103"/>
      <x:c r="J264" s="103"/>
      <x:c r="K264" s="103"/>
      <x:c r="L264" s="103"/>
      <x:c r="M264" s="103"/>
      <x:c r="N264" s="103"/>
      <x:c r="O264" s="103"/>
      <x:c r="P264" s="103"/>
      <x:c r="Q264" s="103"/>
      <x:c r="R264" s="103"/>
      <x:c r="S264" s="103"/>
      <x:c r="T264" s="103"/>
      <x:c r="U264" s="103"/>
      <x:c r="V264" s="103"/>
      <x:c r="W264" s="103"/>
      <x:c r="X264" s="103"/>
      <x:c r="Y264" s="103"/>
      <x:c r="Z264" s="103"/>
    </x:row>
    <x:row r="265">
      <x:c r="A265" s="103"/>
      <x:c r="B265" s="103"/>
      <x:c r="C265" s="103"/>
      <x:c r="D265" s="103"/>
      <x:c r="E265" s="103"/>
      <x:c r="F265" s="103"/>
      <x:c r="G265" s="103"/>
      <x:c r="H265" s="103"/>
      <x:c r="I265" s="103"/>
      <x:c r="J265" s="103"/>
      <x:c r="K265" s="103"/>
      <x:c r="L265" s="103"/>
      <x:c r="M265" s="103"/>
      <x:c r="N265" s="103"/>
      <x:c r="O265" s="103"/>
      <x:c r="P265" s="103"/>
      <x:c r="Q265" s="103"/>
      <x:c r="R265" s="103"/>
      <x:c r="S265" s="103"/>
      <x:c r="T265" s="103"/>
      <x:c r="U265" s="103"/>
      <x:c r="V265" s="103"/>
      <x:c r="W265" s="103"/>
      <x:c r="X265" s="103"/>
      <x:c r="Y265" s="103"/>
      <x:c r="Z265" s="103"/>
    </x:row>
    <x:row r="266">
      <x:c r="A266" s="103"/>
      <x:c r="B266" s="103"/>
      <x:c r="C266" s="103"/>
      <x:c r="D266" s="103"/>
      <x:c r="E266" s="103"/>
      <x:c r="F266" s="103"/>
      <x:c r="G266" s="103"/>
      <x:c r="H266" s="103"/>
      <x:c r="I266" s="103"/>
      <x:c r="J266" s="103"/>
      <x:c r="K266" s="103"/>
      <x:c r="L266" s="103"/>
      <x:c r="M266" s="103"/>
      <x:c r="N266" s="103"/>
      <x:c r="O266" s="103"/>
      <x:c r="P266" s="103"/>
      <x:c r="Q266" s="103"/>
      <x:c r="R266" s="103"/>
      <x:c r="S266" s="103"/>
      <x:c r="T266" s="103"/>
      <x:c r="U266" s="103"/>
      <x:c r="V266" s="103"/>
      <x:c r="W266" s="103"/>
      <x:c r="X266" s="103"/>
      <x:c r="Y266" s="103"/>
      <x:c r="Z266" s="103"/>
    </x:row>
    <x:row r="267">
      <x:c r="A267" s="103"/>
      <x:c r="B267" s="103"/>
      <x:c r="C267" s="103"/>
      <x:c r="D267" s="103"/>
      <x:c r="E267" s="103"/>
      <x:c r="F267" s="103"/>
      <x:c r="G267" s="103"/>
      <x:c r="H267" s="103"/>
      <x:c r="I267" s="103"/>
      <x:c r="J267" s="103"/>
      <x:c r="K267" s="103"/>
      <x:c r="L267" s="103"/>
      <x:c r="M267" s="103"/>
      <x:c r="N267" s="103"/>
      <x:c r="O267" s="103"/>
      <x:c r="P267" s="103"/>
      <x:c r="Q267" s="103"/>
      <x:c r="R267" s="103"/>
      <x:c r="S267" s="103"/>
      <x:c r="T267" s="103"/>
      <x:c r="U267" s="103"/>
      <x:c r="V267" s="103"/>
      <x:c r="W267" s="103"/>
      <x:c r="X267" s="103"/>
      <x:c r="Y267" s="103"/>
      <x:c r="Z267" s="103"/>
    </x:row>
    <x:row r="268">
      <x:c r="A268" s="103"/>
      <x:c r="B268" s="103"/>
      <x:c r="C268" s="103"/>
      <x:c r="D268" s="103"/>
      <x:c r="E268" s="103"/>
      <x:c r="F268" s="103"/>
      <x:c r="G268" s="103"/>
      <x:c r="H268" s="103"/>
      <x:c r="I268" s="103"/>
      <x:c r="J268" s="103"/>
      <x:c r="K268" s="103"/>
      <x:c r="L268" s="103"/>
      <x:c r="M268" s="103"/>
      <x:c r="N268" s="103"/>
      <x:c r="O268" s="103"/>
      <x:c r="P268" s="103"/>
      <x:c r="Q268" s="103"/>
      <x:c r="R268" s="103"/>
      <x:c r="S268" s="103"/>
      <x:c r="T268" s="103"/>
      <x:c r="U268" s="103"/>
      <x:c r="V268" s="103"/>
      <x:c r="W268" s="103"/>
      <x:c r="X268" s="103"/>
      <x:c r="Y268" s="103"/>
      <x:c r="Z268" s="103"/>
    </x:row>
    <x:row r="269">
      <x:c r="A269" s="103"/>
      <x:c r="B269" s="103"/>
      <x:c r="C269" s="103"/>
      <x:c r="D269" s="103"/>
      <x:c r="E269" s="103"/>
      <x:c r="F269" s="103"/>
      <x:c r="G269" s="103"/>
      <x:c r="H269" s="103"/>
      <x:c r="I269" s="103"/>
      <x:c r="J269" s="103"/>
      <x:c r="K269" s="103"/>
      <x:c r="L269" s="103"/>
      <x:c r="M269" s="103"/>
      <x:c r="N269" s="103"/>
      <x:c r="O269" s="103"/>
      <x:c r="P269" s="103"/>
      <x:c r="Q269" s="103"/>
      <x:c r="R269" s="103"/>
      <x:c r="S269" s="103"/>
      <x:c r="T269" s="103"/>
      <x:c r="U269" s="103"/>
      <x:c r="V269" s="103"/>
      <x:c r="W269" s="103"/>
      <x:c r="X269" s="103"/>
      <x:c r="Y269" s="103"/>
      <x:c r="Z269" s="103"/>
    </x:row>
    <x:row r="270">
      <x:c r="A270" s="103"/>
      <x:c r="B270" s="103"/>
      <x:c r="C270" s="103"/>
      <x:c r="D270" s="103"/>
      <x:c r="E270" s="103"/>
      <x:c r="F270" s="103"/>
      <x:c r="G270" s="103"/>
      <x:c r="H270" s="103"/>
      <x:c r="I270" s="103"/>
      <x:c r="J270" s="103"/>
      <x:c r="K270" s="103"/>
      <x:c r="L270" s="103"/>
      <x:c r="M270" s="103"/>
      <x:c r="N270" s="103"/>
      <x:c r="O270" s="103"/>
      <x:c r="P270" s="103"/>
      <x:c r="Q270" s="103"/>
      <x:c r="R270" s="103"/>
      <x:c r="S270" s="103"/>
      <x:c r="T270" s="103"/>
      <x:c r="U270" s="103"/>
      <x:c r="V270" s="103"/>
      <x:c r="W270" s="103"/>
      <x:c r="X270" s="103"/>
      <x:c r="Y270" s="103"/>
      <x:c r="Z270" s="103"/>
    </x:row>
    <x:row r="271">
      <x:c r="A271" s="103"/>
      <x:c r="B271" s="103"/>
      <x:c r="C271" s="103"/>
      <x:c r="D271" s="103"/>
      <x:c r="E271" s="103"/>
      <x:c r="F271" s="103"/>
      <x:c r="G271" s="103"/>
      <x:c r="H271" s="103"/>
      <x:c r="I271" s="103"/>
      <x:c r="J271" s="103"/>
      <x:c r="K271" s="103"/>
      <x:c r="L271" s="103"/>
      <x:c r="M271" s="103"/>
      <x:c r="N271" s="103"/>
      <x:c r="O271" s="103"/>
      <x:c r="P271" s="103"/>
      <x:c r="Q271" s="103"/>
      <x:c r="R271" s="103"/>
      <x:c r="S271" s="103"/>
      <x:c r="T271" s="103"/>
      <x:c r="U271" s="103"/>
      <x:c r="V271" s="103"/>
      <x:c r="W271" s="103"/>
      <x:c r="X271" s="103"/>
      <x:c r="Y271" s="103"/>
      <x:c r="Z271" s="103"/>
    </x:row>
    <x:row r="272">
      <x:c r="A272" s="103"/>
      <x:c r="B272" s="103"/>
      <x:c r="C272" s="103"/>
      <x:c r="D272" s="103"/>
      <x:c r="E272" s="103"/>
      <x:c r="F272" s="103"/>
      <x:c r="G272" s="103"/>
      <x:c r="H272" s="103"/>
      <x:c r="I272" s="103"/>
      <x:c r="J272" s="103"/>
      <x:c r="K272" s="103"/>
      <x:c r="L272" s="103"/>
      <x:c r="M272" s="103"/>
      <x:c r="N272" s="103"/>
      <x:c r="O272" s="103"/>
      <x:c r="P272" s="103"/>
      <x:c r="Q272" s="103"/>
      <x:c r="R272" s="103"/>
      <x:c r="S272" s="103"/>
      <x:c r="T272" s="103"/>
      <x:c r="U272" s="103"/>
      <x:c r="V272" s="103"/>
      <x:c r="W272" s="103"/>
      <x:c r="X272" s="103"/>
      <x:c r="Y272" s="103"/>
      <x:c r="Z272" s="103"/>
    </x:row>
    <x:row r="273">
      <x:c r="A273" s="103"/>
      <x:c r="B273" s="103"/>
      <x:c r="C273" s="103"/>
      <x:c r="D273" s="103"/>
      <x:c r="E273" s="103"/>
      <x:c r="F273" s="103"/>
      <x:c r="G273" s="103"/>
      <x:c r="H273" s="103"/>
      <x:c r="I273" s="103"/>
      <x:c r="J273" s="103"/>
      <x:c r="K273" s="103"/>
      <x:c r="L273" s="103"/>
      <x:c r="M273" s="103"/>
      <x:c r="N273" s="103"/>
      <x:c r="O273" s="103"/>
      <x:c r="P273" s="103"/>
      <x:c r="Q273" s="103"/>
      <x:c r="R273" s="103"/>
      <x:c r="S273" s="103"/>
      <x:c r="T273" s="103"/>
      <x:c r="U273" s="103"/>
      <x:c r="V273" s="103"/>
      <x:c r="W273" s="103"/>
      <x:c r="X273" s="103"/>
      <x:c r="Y273" s="103"/>
      <x:c r="Z273" s="103"/>
    </x:row>
    <x:row r="274">
      <x:c r="A274" s="103"/>
      <x:c r="B274" s="103"/>
      <x:c r="C274" s="103"/>
      <x:c r="D274" s="103"/>
      <x:c r="E274" s="103"/>
      <x:c r="F274" s="103"/>
      <x:c r="G274" s="103"/>
      <x:c r="H274" s="103"/>
      <x:c r="I274" s="103"/>
      <x:c r="J274" s="103"/>
      <x:c r="K274" s="103"/>
      <x:c r="L274" s="103"/>
      <x:c r="M274" s="103"/>
      <x:c r="N274" s="103"/>
      <x:c r="O274" s="103"/>
      <x:c r="P274" s="103"/>
      <x:c r="Q274" s="103"/>
      <x:c r="R274" s="103"/>
      <x:c r="S274" s="103"/>
      <x:c r="T274" s="103"/>
      <x:c r="U274" s="103"/>
      <x:c r="V274" s="103"/>
      <x:c r="W274" s="103"/>
      <x:c r="X274" s="103"/>
      <x:c r="Y274" s="103"/>
      <x:c r="Z274" s="103"/>
    </x:row>
    <x:row r="275">
      <x:c r="A275" s="103"/>
      <x:c r="B275" s="103"/>
      <x:c r="C275" s="103"/>
      <x:c r="D275" s="103"/>
      <x:c r="E275" s="103"/>
      <x:c r="F275" s="103"/>
      <x:c r="G275" s="103"/>
      <x:c r="H275" s="103"/>
      <x:c r="I275" s="103"/>
      <x:c r="J275" s="103"/>
      <x:c r="K275" s="103"/>
      <x:c r="L275" s="103"/>
      <x:c r="M275" s="103"/>
      <x:c r="N275" s="103"/>
      <x:c r="O275" s="103"/>
      <x:c r="P275" s="103"/>
      <x:c r="Q275" s="103"/>
      <x:c r="R275" s="103"/>
      <x:c r="S275" s="103"/>
      <x:c r="T275" s="103"/>
      <x:c r="U275" s="103"/>
      <x:c r="V275" s="103"/>
      <x:c r="W275" s="103"/>
      <x:c r="X275" s="103"/>
      <x:c r="Y275" s="103"/>
      <x:c r="Z275" s="103"/>
    </x:row>
    <x:row r="276">
      <x:c r="A276" s="103"/>
      <x:c r="B276" s="103"/>
      <x:c r="C276" s="103"/>
      <x:c r="D276" s="103"/>
      <x:c r="E276" s="103"/>
      <x:c r="F276" s="103"/>
      <x:c r="G276" s="103"/>
      <x:c r="H276" s="103"/>
      <x:c r="I276" s="103"/>
      <x:c r="J276" s="103"/>
      <x:c r="K276" s="103"/>
      <x:c r="L276" s="103"/>
      <x:c r="M276" s="103"/>
      <x:c r="N276" s="103"/>
      <x:c r="O276" s="103"/>
      <x:c r="P276" s="103"/>
      <x:c r="Q276" s="103"/>
      <x:c r="R276" s="103"/>
      <x:c r="S276" s="103"/>
      <x:c r="T276" s="103"/>
      <x:c r="U276" s="103"/>
      <x:c r="V276" s="103"/>
      <x:c r="W276" s="103"/>
      <x:c r="X276" s="103"/>
      <x:c r="Y276" s="103"/>
      <x:c r="Z276" s="103"/>
    </x:row>
    <x:row r="277">
      <x:c r="A277" s="103"/>
      <x:c r="B277" s="103"/>
      <x:c r="C277" s="103"/>
      <x:c r="D277" s="103"/>
      <x:c r="E277" s="103"/>
      <x:c r="F277" s="103"/>
      <x:c r="G277" s="103"/>
      <x:c r="H277" s="103"/>
      <x:c r="I277" s="103"/>
      <x:c r="J277" s="103"/>
      <x:c r="K277" s="103"/>
      <x:c r="L277" s="103"/>
      <x:c r="M277" s="103"/>
      <x:c r="N277" s="103"/>
      <x:c r="O277" s="103"/>
      <x:c r="P277" s="103"/>
      <x:c r="Q277" s="103"/>
      <x:c r="R277" s="103"/>
      <x:c r="S277" s="103"/>
      <x:c r="T277" s="103"/>
      <x:c r="U277" s="103"/>
      <x:c r="V277" s="103"/>
      <x:c r="W277" s="103"/>
      <x:c r="X277" s="103"/>
      <x:c r="Y277" s="103"/>
      <x:c r="Z277" s="103"/>
    </x:row>
    <x:row r="278">
      <x:c r="A278" s="103"/>
      <x:c r="B278" s="103"/>
      <x:c r="C278" s="103"/>
      <x:c r="D278" s="103"/>
      <x:c r="E278" s="103"/>
      <x:c r="F278" s="103"/>
      <x:c r="G278" s="103"/>
      <x:c r="H278" s="103"/>
      <x:c r="I278" s="103"/>
      <x:c r="J278" s="103"/>
      <x:c r="K278" s="103"/>
      <x:c r="L278" s="103"/>
      <x:c r="M278" s="103"/>
      <x:c r="N278" s="103"/>
      <x:c r="O278" s="103"/>
      <x:c r="P278" s="103"/>
      <x:c r="Q278" s="103"/>
      <x:c r="R278" s="103"/>
      <x:c r="S278" s="103"/>
      <x:c r="T278" s="103"/>
      <x:c r="U278" s="103"/>
      <x:c r="V278" s="103"/>
      <x:c r="W278" s="103"/>
      <x:c r="X278" s="103"/>
      <x:c r="Y278" s="103"/>
      <x:c r="Z278" s="103"/>
    </x:row>
    <x:row r="279">
      <x:c r="A279" s="103"/>
      <x:c r="B279" s="103"/>
      <x:c r="C279" s="103"/>
      <x:c r="D279" s="103"/>
      <x:c r="E279" s="103"/>
      <x:c r="F279" s="103"/>
      <x:c r="G279" s="103"/>
      <x:c r="H279" s="103"/>
      <x:c r="I279" s="103"/>
      <x:c r="J279" s="103"/>
      <x:c r="K279" s="103"/>
      <x:c r="L279" s="103"/>
      <x:c r="M279" s="103"/>
      <x:c r="N279" s="103"/>
      <x:c r="O279" s="103"/>
      <x:c r="P279" s="103"/>
      <x:c r="Q279" s="103"/>
      <x:c r="R279" s="103"/>
      <x:c r="S279" s="103"/>
      <x:c r="T279" s="103"/>
      <x:c r="U279" s="103"/>
      <x:c r="V279" s="103"/>
      <x:c r="W279" s="103"/>
      <x:c r="X279" s="103"/>
      <x:c r="Y279" s="103"/>
      <x:c r="Z279" s="103"/>
    </x:row>
    <x:row r="280">
      <x:c r="A280" s="103"/>
      <x:c r="B280" s="103"/>
      <x:c r="C280" s="103"/>
      <x:c r="D280" s="103"/>
      <x:c r="E280" s="103"/>
      <x:c r="F280" s="103"/>
      <x:c r="G280" s="103"/>
      <x:c r="H280" s="103"/>
      <x:c r="I280" s="103"/>
      <x:c r="J280" s="103"/>
      <x:c r="K280" s="103"/>
      <x:c r="L280" s="103"/>
      <x:c r="M280" s="103"/>
      <x:c r="N280" s="103"/>
      <x:c r="O280" s="103"/>
      <x:c r="P280" s="103"/>
      <x:c r="Q280" s="103"/>
      <x:c r="R280" s="103"/>
      <x:c r="S280" s="103"/>
      <x:c r="T280" s="103"/>
      <x:c r="U280" s="103"/>
      <x:c r="V280" s="103"/>
      <x:c r="W280" s="103"/>
      <x:c r="X280" s="103"/>
      <x:c r="Y280" s="103"/>
      <x:c r="Z280" s="103"/>
    </x:row>
    <x:row r="281">
      <x:c r="A281" s="103"/>
      <x:c r="B281" s="103"/>
      <x:c r="C281" s="103"/>
      <x:c r="D281" s="103"/>
      <x:c r="E281" s="103"/>
      <x:c r="F281" s="103"/>
      <x:c r="G281" s="103"/>
      <x:c r="H281" s="103"/>
      <x:c r="I281" s="103"/>
      <x:c r="J281" s="103"/>
      <x:c r="K281" s="103"/>
      <x:c r="L281" s="103"/>
      <x:c r="M281" s="103"/>
      <x:c r="N281" s="103"/>
      <x:c r="O281" s="103"/>
      <x:c r="P281" s="103"/>
      <x:c r="Q281" s="103"/>
      <x:c r="R281" s="103"/>
      <x:c r="S281" s="103"/>
      <x:c r="T281" s="103"/>
      <x:c r="U281" s="103"/>
      <x:c r="V281" s="103"/>
      <x:c r="W281" s="103"/>
      <x:c r="X281" s="103"/>
      <x:c r="Y281" s="103"/>
      <x:c r="Z281" s="103"/>
    </x:row>
    <x:row r="282">
      <x:c r="A282" s="103"/>
      <x:c r="B282" s="103"/>
      <x:c r="C282" s="103"/>
      <x:c r="D282" s="103"/>
      <x:c r="E282" s="103"/>
      <x:c r="F282" s="103"/>
      <x:c r="G282" s="103"/>
      <x:c r="H282" s="103"/>
      <x:c r="I282" s="103"/>
      <x:c r="J282" s="103"/>
      <x:c r="K282" s="103"/>
      <x:c r="L282" s="103"/>
      <x:c r="M282" s="103"/>
      <x:c r="N282" s="103"/>
      <x:c r="O282" s="103"/>
      <x:c r="P282" s="103"/>
      <x:c r="Q282" s="103"/>
      <x:c r="R282" s="103"/>
      <x:c r="S282" s="103"/>
      <x:c r="T282" s="103"/>
      <x:c r="U282" s="103"/>
      <x:c r="V282" s="103"/>
      <x:c r="W282" s="103"/>
      <x:c r="X282" s="103"/>
      <x:c r="Y282" s="103"/>
      <x:c r="Z282" s="103"/>
    </x:row>
    <x:row r="283">
      <x:c r="A283" s="103"/>
      <x:c r="B283" s="103"/>
      <x:c r="C283" s="103"/>
      <x:c r="D283" s="103"/>
      <x:c r="E283" s="103"/>
      <x:c r="F283" s="103"/>
      <x:c r="G283" s="103"/>
      <x:c r="H283" s="103"/>
      <x:c r="I283" s="103"/>
      <x:c r="J283" s="103"/>
      <x:c r="K283" s="103"/>
      <x:c r="L283" s="103"/>
      <x:c r="M283" s="103"/>
      <x:c r="N283" s="103"/>
      <x:c r="O283" s="103"/>
      <x:c r="P283" s="103"/>
      <x:c r="Q283" s="103"/>
      <x:c r="R283" s="103"/>
      <x:c r="S283" s="103"/>
      <x:c r="T283" s="103"/>
      <x:c r="U283" s="103"/>
      <x:c r="V283" s="103"/>
      <x:c r="W283" s="103"/>
      <x:c r="X283" s="103"/>
      <x:c r="Y283" s="103"/>
      <x:c r="Z283" s="103"/>
    </x:row>
    <x:row r="284">
      <x:c r="A284" s="103"/>
      <x:c r="B284" s="103"/>
      <x:c r="C284" s="103"/>
      <x:c r="D284" s="103"/>
      <x:c r="E284" s="103"/>
      <x:c r="F284" s="103"/>
      <x:c r="G284" s="103"/>
      <x:c r="H284" s="103"/>
      <x:c r="I284" s="103"/>
      <x:c r="J284" s="103"/>
      <x:c r="K284" s="103"/>
      <x:c r="L284" s="103"/>
      <x:c r="M284" s="103"/>
      <x:c r="N284" s="103"/>
      <x:c r="O284" s="103"/>
      <x:c r="P284" s="103"/>
      <x:c r="Q284" s="103"/>
      <x:c r="R284" s="103"/>
      <x:c r="S284" s="103"/>
      <x:c r="T284" s="103"/>
      <x:c r="U284" s="103"/>
      <x:c r="V284" s="103"/>
      <x:c r="W284" s="103"/>
      <x:c r="X284" s="103"/>
      <x:c r="Y284" s="103"/>
      <x:c r="Z284" s="103"/>
    </x:row>
    <x:row r="285">
      <x:c r="A285" s="103"/>
      <x:c r="B285" s="103"/>
      <x:c r="C285" s="103"/>
      <x:c r="D285" s="103"/>
      <x:c r="E285" s="103"/>
      <x:c r="F285" s="103"/>
      <x:c r="G285" s="103"/>
      <x:c r="H285" s="103"/>
      <x:c r="I285" s="103"/>
      <x:c r="J285" s="103"/>
      <x:c r="K285" s="103"/>
      <x:c r="L285" s="103"/>
      <x:c r="M285" s="103"/>
      <x:c r="N285" s="103"/>
      <x:c r="O285" s="103"/>
      <x:c r="P285" s="103"/>
      <x:c r="Q285" s="103"/>
      <x:c r="R285" s="103"/>
      <x:c r="S285" s="103"/>
      <x:c r="T285" s="103"/>
      <x:c r="U285" s="103"/>
      <x:c r="V285" s="103"/>
      <x:c r="W285" s="103"/>
      <x:c r="X285" s="103"/>
      <x:c r="Y285" s="103"/>
      <x:c r="Z285" s="103"/>
    </x:row>
    <x:row r="286">
      <x:c r="A286" s="103"/>
      <x:c r="B286" s="103"/>
      <x:c r="C286" s="103"/>
      <x:c r="D286" s="103"/>
      <x:c r="E286" s="103"/>
      <x:c r="F286" s="103"/>
      <x:c r="G286" s="103"/>
      <x:c r="H286" s="103"/>
      <x:c r="I286" s="103"/>
      <x:c r="J286" s="103"/>
      <x:c r="K286" s="103"/>
      <x:c r="L286" s="103"/>
      <x:c r="M286" s="103"/>
      <x:c r="N286" s="103"/>
      <x:c r="O286" s="103"/>
      <x:c r="P286" s="103"/>
      <x:c r="Q286" s="103"/>
      <x:c r="R286" s="103"/>
      <x:c r="S286" s="103"/>
      <x:c r="T286" s="103"/>
      <x:c r="U286" s="103"/>
      <x:c r="V286" s="103"/>
      <x:c r="W286" s="103"/>
      <x:c r="X286" s="103"/>
      <x:c r="Y286" s="103"/>
      <x:c r="Z286" s="103"/>
    </x:row>
    <x:row r="287">
      <x:c r="A287" s="103"/>
      <x:c r="B287" s="103"/>
      <x:c r="C287" s="103"/>
      <x:c r="D287" s="103"/>
      <x:c r="E287" s="103"/>
      <x:c r="F287" s="103"/>
      <x:c r="G287" s="103"/>
      <x:c r="H287" s="103"/>
      <x:c r="I287" s="103"/>
      <x:c r="J287" s="103"/>
      <x:c r="K287" s="103"/>
      <x:c r="L287" s="103"/>
      <x:c r="M287" s="103"/>
      <x:c r="N287" s="103"/>
      <x:c r="O287" s="103"/>
      <x:c r="P287" s="103"/>
      <x:c r="Q287" s="103"/>
      <x:c r="R287" s="103"/>
      <x:c r="S287" s="103"/>
      <x:c r="T287" s="103"/>
      <x:c r="U287" s="103"/>
      <x:c r="V287" s="103"/>
      <x:c r="W287" s="103"/>
      <x:c r="X287" s="103"/>
      <x:c r="Y287" s="103"/>
      <x:c r="Z287" s="103"/>
    </x:row>
    <x:row r="288">
      <x:c r="A288" s="103"/>
      <x:c r="B288" s="103"/>
      <x:c r="C288" s="103"/>
      <x:c r="D288" s="103"/>
      <x:c r="E288" s="103"/>
      <x:c r="F288" s="103"/>
      <x:c r="G288" s="103"/>
      <x:c r="H288" s="103"/>
      <x:c r="I288" s="103"/>
      <x:c r="J288" s="103"/>
      <x:c r="K288" s="103"/>
      <x:c r="L288" s="103"/>
      <x:c r="M288" s="103"/>
      <x:c r="N288" s="103"/>
      <x:c r="O288" s="103"/>
      <x:c r="P288" s="103"/>
      <x:c r="Q288" s="103"/>
      <x:c r="R288" s="103"/>
      <x:c r="S288" s="103"/>
      <x:c r="T288" s="103"/>
      <x:c r="U288" s="103"/>
      <x:c r="V288" s="103"/>
      <x:c r="W288" s="103"/>
      <x:c r="X288" s="103"/>
      <x:c r="Y288" s="103"/>
      <x:c r="Z288" s="103"/>
    </x:row>
    <x:row r="289">
      <x:c r="A289" s="103"/>
      <x:c r="B289" s="103"/>
      <x:c r="C289" s="103"/>
      <x:c r="D289" s="103"/>
      <x:c r="E289" s="103"/>
      <x:c r="F289" s="103"/>
      <x:c r="G289" s="103"/>
      <x:c r="H289" s="103"/>
      <x:c r="I289" s="103"/>
      <x:c r="J289" s="103"/>
      <x:c r="K289" s="103"/>
      <x:c r="L289" s="103"/>
      <x:c r="M289" s="103"/>
      <x:c r="N289" s="103"/>
      <x:c r="O289" s="103"/>
      <x:c r="P289" s="103"/>
      <x:c r="Q289" s="103"/>
      <x:c r="R289" s="103"/>
      <x:c r="S289" s="103"/>
      <x:c r="T289" s="103"/>
      <x:c r="U289" s="103"/>
      <x:c r="V289" s="103"/>
      <x:c r="W289" s="103"/>
      <x:c r="X289" s="103"/>
      <x:c r="Y289" s="103"/>
      <x:c r="Z289" s="103"/>
    </x:row>
    <x:row r="290">
      <x:c r="A290" s="103"/>
      <x:c r="B290" s="103"/>
      <x:c r="C290" s="103"/>
      <x:c r="D290" s="103"/>
      <x:c r="E290" s="103"/>
      <x:c r="F290" s="103"/>
      <x:c r="G290" s="103"/>
      <x:c r="H290" s="103"/>
      <x:c r="I290" s="103"/>
      <x:c r="J290" s="103"/>
      <x:c r="K290" s="103"/>
      <x:c r="L290" s="103"/>
      <x:c r="M290" s="103"/>
      <x:c r="N290" s="103"/>
      <x:c r="O290" s="103"/>
      <x:c r="P290" s="103"/>
      <x:c r="Q290" s="103"/>
      <x:c r="R290" s="103"/>
      <x:c r="S290" s="103"/>
      <x:c r="T290" s="103"/>
      <x:c r="U290" s="103"/>
      <x:c r="V290" s="103"/>
      <x:c r="W290" s="103"/>
      <x:c r="X290" s="103"/>
      <x:c r="Y290" s="103"/>
      <x:c r="Z290" s="103"/>
    </x:row>
    <x:row r="291">
      <x:c r="A291" s="103"/>
      <x:c r="B291" s="103"/>
      <x:c r="C291" s="103"/>
      <x:c r="D291" s="103"/>
      <x:c r="E291" s="103"/>
      <x:c r="F291" s="103"/>
      <x:c r="G291" s="103"/>
      <x:c r="H291" s="103"/>
      <x:c r="I291" s="103"/>
      <x:c r="J291" s="103"/>
      <x:c r="K291" s="103"/>
      <x:c r="L291" s="103"/>
      <x:c r="M291" s="103"/>
      <x:c r="N291" s="103"/>
      <x:c r="O291" s="103"/>
      <x:c r="P291" s="103"/>
      <x:c r="Q291" s="103"/>
      <x:c r="R291" s="103"/>
      <x:c r="S291" s="103"/>
      <x:c r="T291" s="103"/>
      <x:c r="U291" s="103"/>
      <x:c r="V291" s="103"/>
      <x:c r="W291" s="103"/>
      <x:c r="X291" s="103"/>
      <x:c r="Y291" s="103"/>
      <x:c r="Z291" s="103"/>
    </x:row>
    <x:row r="292">
      <x:c r="A292" s="103"/>
      <x:c r="B292" s="103"/>
      <x:c r="C292" s="103"/>
      <x:c r="D292" s="103"/>
      <x:c r="E292" s="103"/>
      <x:c r="F292" s="103"/>
      <x:c r="G292" s="103"/>
      <x:c r="H292" s="103"/>
      <x:c r="I292" s="103"/>
      <x:c r="J292" s="103"/>
      <x:c r="K292" s="103"/>
      <x:c r="L292" s="103"/>
      <x:c r="M292" s="103"/>
      <x:c r="N292" s="103"/>
      <x:c r="O292" s="103"/>
      <x:c r="P292" s="103"/>
      <x:c r="Q292" s="103"/>
      <x:c r="R292" s="103"/>
      <x:c r="S292" s="103"/>
      <x:c r="T292" s="103"/>
      <x:c r="U292" s="103"/>
      <x:c r="V292" s="103"/>
      <x:c r="W292" s="103"/>
      <x:c r="X292" s="103"/>
      <x:c r="Y292" s="103"/>
      <x:c r="Z292" s="103"/>
    </x:row>
    <x:row r="293">
      <x:c r="A293" s="103"/>
      <x:c r="B293" s="103"/>
      <x:c r="C293" s="103"/>
      <x:c r="D293" s="103"/>
      <x:c r="E293" s="103"/>
      <x:c r="F293" s="103"/>
      <x:c r="G293" s="103"/>
      <x:c r="H293" s="103"/>
      <x:c r="I293" s="103"/>
      <x:c r="J293" s="103"/>
      <x:c r="K293" s="103"/>
      <x:c r="L293" s="103"/>
      <x:c r="M293" s="103"/>
      <x:c r="N293" s="103"/>
      <x:c r="O293" s="103"/>
      <x:c r="P293" s="103"/>
      <x:c r="Q293" s="103"/>
      <x:c r="R293" s="103"/>
      <x:c r="S293" s="103"/>
      <x:c r="T293" s="103"/>
      <x:c r="U293" s="103"/>
      <x:c r="V293" s="103"/>
      <x:c r="W293" s="103"/>
      <x:c r="X293" s="103"/>
      <x:c r="Y293" s="103"/>
      <x:c r="Z293" s="103"/>
    </x:row>
    <x:row r="294">
      <x:c r="A294" s="103"/>
      <x:c r="B294" s="103"/>
      <x:c r="C294" s="103"/>
      <x:c r="D294" s="103"/>
      <x:c r="E294" s="103"/>
      <x:c r="F294" s="103"/>
      <x:c r="G294" s="103"/>
      <x:c r="H294" s="103"/>
      <x:c r="I294" s="103"/>
      <x:c r="J294" s="103"/>
      <x:c r="K294" s="103"/>
      <x:c r="L294" s="103"/>
      <x:c r="M294" s="103"/>
      <x:c r="N294" s="103"/>
      <x:c r="O294" s="103"/>
      <x:c r="P294" s="103"/>
      <x:c r="Q294" s="103"/>
      <x:c r="R294" s="103"/>
      <x:c r="S294" s="103"/>
      <x:c r="T294" s="103"/>
      <x:c r="U294" s="103"/>
      <x:c r="V294" s="103"/>
      <x:c r="W294" s="103"/>
      <x:c r="X294" s="103"/>
      <x:c r="Y294" s="103"/>
      <x:c r="Z294" s="103"/>
    </x:row>
    <x:row r="295">
      <x:c r="A295" s="103"/>
      <x:c r="B295" s="103"/>
      <x:c r="C295" s="103"/>
      <x:c r="D295" s="103"/>
      <x:c r="E295" s="103"/>
      <x:c r="F295" s="103"/>
      <x:c r="G295" s="103"/>
      <x:c r="H295" s="103"/>
      <x:c r="I295" s="103"/>
      <x:c r="J295" s="103"/>
      <x:c r="K295" s="103"/>
      <x:c r="L295" s="103"/>
      <x:c r="M295" s="103"/>
      <x:c r="N295" s="103"/>
      <x:c r="O295" s="103"/>
      <x:c r="P295" s="103"/>
      <x:c r="Q295" s="103"/>
      <x:c r="R295" s="103"/>
      <x:c r="S295" s="103"/>
      <x:c r="T295" s="103"/>
      <x:c r="U295" s="103"/>
      <x:c r="V295" s="103"/>
      <x:c r="W295" s="103"/>
      <x:c r="X295" s="103"/>
      <x:c r="Y295" s="103"/>
      <x:c r="Z295" s="103"/>
    </x:row>
    <x:row r="296">
      <x:c r="A296" s="103"/>
      <x:c r="B296" s="103"/>
      <x:c r="C296" s="103"/>
      <x:c r="D296" s="103"/>
      <x:c r="E296" s="103"/>
      <x:c r="F296" s="103"/>
      <x:c r="G296" s="103"/>
      <x:c r="H296" s="103"/>
      <x:c r="I296" s="103"/>
      <x:c r="J296" s="103"/>
      <x:c r="K296" s="103"/>
      <x:c r="L296" s="103"/>
      <x:c r="M296" s="103"/>
      <x:c r="N296" s="103"/>
      <x:c r="O296" s="103"/>
      <x:c r="P296" s="103"/>
      <x:c r="Q296" s="103"/>
      <x:c r="R296" s="103"/>
      <x:c r="S296" s="103"/>
      <x:c r="T296" s="103"/>
      <x:c r="U296" s="103"/>
      <x:c r="V296" s="103"/>
      <x:c r="W296" s="103"/>
      <x:c r="X296" s="103"/>
      <x:c r="Y296" s="103"/>
      <x:c r="Z296" s="103"/>
    </x:row>
    <x:row r="297">
      <x:c r="A297" s="103"/>
      <x:c r="B297" s="103"/>
      <x:c r="C297" s="103"/>
      <x:c r="D297" s="103"/>
      <x:c r="E297" s="103"/>
      <x:c r="F297" s="103"/>
      <x:c r="G297" s="103"/>
      <x:c r="H297" s="103"/>
      <x:c r="I297" s="103"/>
      <x:c r="J297" s="103"/>
      <x:c r="K297" s="103"/>
      <x:c r="L297" s="103"/>
      <x:c r="M297" s="103"/>
      <x:c r="N297" s="103"/>
      <x:c r="O297" s="103"/>
      <x:c r="P297" s="103"/>
      <x:c r="Q297" s="103"/>
      <x:c r="R297" s="103"/>
      <x:c r="S297" s="103"/>
      <x:c r="T297" s="103"/>
      <x:c r="U297" s="103"/>
      <x:c r="V297" s="103"/>
      <x:c r="W297" s="103"/>
      <x:c r="X297" s="103"/>
      <x:c r="Y297" s="103"/>
      <x:c r="Z297" s="103"/>
    </x:row>
    <x:row r="298">
      <x:c r="A298" s="103"/>
      <x:c r="B298" s="103"/>
      <x:c r="C298" s="103"/>
      <x:c r="D298" s="103"/>
      <x:c r="E298" s="103"/>
      <x:c r="F298" s="103"/>
      <x:c r="G298" s="103"/>
      <x:c r="H298" s="103"/>
      <x:c r="I298" s="103"/>
      <x:c r="J298" s="103"/>
      <x:c r="K298" s="103"/>
      <x:c r="L298" s="103"/>
      <x:c r="M298" s="103"/>
      <x:c r="N298" s="103"/>
      <x:c r="O298" s="103"/>
      <x:c r="P298" s="103"/>
      <x:c r="Q298" s="103"/>
      <x:c r="R298" s="103"/>
      <x:c r="S298" s="103"/>
      <x:c r="T298" s="103"/>
      <x:c r="U298" s="103"/>
      <x:c r="V298" s="103"/>
      <x:c r="W298" s="103"/>
      <x:c r="X298" s="103"/>
      <x:c r="Y298" s="103"/>
      <x:c r="Z298" s="103"/>
    </x:row>
    <x:row r="299">
      <x:c r="A299" s="103"/>
      <x:c r="B299" s="103"/>
      <x:c r="C299" s="103"/>
      <x:c r="D299" s="103"/>
      <x:c r="E299" s="103"/>
      <x:c r="F299" s="103"/>
      <x:c r="G299" s="103"/>
      <x:c r="H299" s="103"/>
      <x:c r="I299" s="103"/>
      <x:c r="J299" s="103"/>
      <x:c r="K299" s="103"/>
      <x:c r="L299" s="103"/>
      <x:c r="M299" s="103"/>
      <x:c r="N299" s="103"/>
      <x:c r="O299" s="103"/>
      <x:c r="P299" s="103"/>
      <x:c r="Q299" s="103"/>
      <x:c r="R299" s="103"/>
      <x:c r="S299" s="103"/>
      <x:c r="T299" s="103"/>
      <x:c r="U299" s="103"/>
      <x:c r="V299" s="103"/>
      <x:c r="W299" s="103"/>
      <x:c r="X299" s="103"/>
      <x:c r="Y299" s="103"/>
      <x:c r="Z299" s="103"/>
    </x:row>
    <x:row r="300">
      <x:c r="A300" s="103"/>
      <x:c r="B300" s="103"/>
      <x:c r="C300" s="103"/>
      <x:c r="D300" s="103"/>
      <x:c r="E300" s="103"/>
      <x:c r="F300" s="103"/>
      <x:c r="G300" s="103"/>
      <x:c r="H300" s="103"/>
      <x:c r="I300" s="103"/>
      <x:c r="J300" s="103"/>
      <x:c r="K300" s="103"/>
      <x:c r="L300" s="103"/>
      <x:c r="M300" s="103"/>
      <x:c r="N300" s="103"/>
      <x:c r="O300" s="103"/>
      <x:c r="P300" s="103"/>
      <x:c r="Q300" s="103"/>
      <x:c r="R300" s="103"/>
      <x:c r="S300" s="103"/>
      <x:c r="T300" s="103"/>
      <x:c r="U300" s="103"/>
      <x:c r="V300" s="103"/>
      <x:c r="W300" s="103"/>
      <x:c r="X300" s="103"/>
      <x:c r="Y300" s="103"/>
      <x:c r="Z300" s="103"/>
    </x:row>
    <x:row r="301">
      <x:c r="A301" s="103"/>
      <x:c r="B301" s="103"/>
      <x:c r="C301" s="103"/>
      <x:c r="D301" s="103"/>
      <x:c r="E301" s="103"/>
      <x:c r="F301" s="103"/>
      <x:c r="G301" s="103"/>
      <x:c r="H301" s="103"/>
      <x:c r="I301" s="103"/>
      <x:c r="J301" s="103"/>
      <x:c r="K301" s="103"/>
      <x:c r="L301" s="103"/>
      <x:c r="M301" s="103"/>
      <x:c r="N301" s="103"/>
      <x:c r="O301" s="103"/>
      <x:c r="P301" s="103"/>
      <x:c r="Q301" s="103"/>
      <x:c r="R301" s="103"/>
      <x:c r="S301" s="103"/>
      <x:c r="T301" s="103"/>
      <x:c r="U301" s="103"/>
      <x:c r="V301" s="103"/>
      <x:c r="W301" s="103"/>
      <x:c r="X301" s="103"/>
      <x:c r="Y301" s="103"/>
      <x:c r="Z301" s="103"/>
    </x:row>
    <x:row r="302">
      <x:c r="A302" s="103"/>
      <x:c r="B302" s="103"/>
      <x:c r="C302" s="103"/>
      <x:c r="D302" s="103"/>
      <x:c r="E302" s="103"/>
      <x:c r="F302" s="103"/>
      <x:c r="G302" s="103"/>
      <x:c r="H302" s="103"/>
      <x:c r="I302" s="103"/>
      <x:c r="J302" s="103"/>
      <x:c r="K302" s="103"/>
      <x:c r="L302" s="103"/>
      <x:c r="M302" s="103"/>
      <x:c r="N302" s="103"/>
      <x:c r="O302" s="103"/>
      <x:c r="P302" s="103"/>
      <x:c r="Q302" s="103"/>
      <x:c r="R302" s="103"/>
      <x:c r="S302" s="103"/>
      <x:c r="T302" s="103"/>
      <x:c r="U302" s="103"/>
      <x:c r="V302" s="103"/>
      <x:c r="W302" s="103"/>
      <x:c r="X302" s="103"/>
      <x:c r="Y302" s="103"/>
      <x:c r="Z302" s="103"/>
    </x:row>
    <x:row r="303">
      <x:c r="A303" s="103"/>
      <x:c r="B303" s="103"/>
      <x:c r="C303" s="103"/>
      <x:c r="D303" s="103"/>
      <x:c r="E303" s="103"/>
      <x:c r="F303" s="103"/>
      <x:c r="G303" s="103"/>
      <x:c r="H303" s="103"/>
      <x:c r="I303" s="103"/>
      <x:c r="J303" s="103"/>
      <x:c r="K303" s="103"/>
      <x:c r="L303" s="103"/>
      <x:c r="M303" s="103"/>
      <x:c r="N303" s="103"/>
      <x:c r="O303" s="103"/>
      <x:c r="P303" s="103"/>
      <x:c r="Q303" s="103"/>
      <x:c r="R303" s="103"/>
      <x:c r="S303" s="103"/>
      <x:c r="T303" s="103"/>
      <x:c r="U303" s="103"/>
      <x:c r="V303" s="103"/>
      <x:c r="W303" s="103"/>
      <x:c r="X303" s="103"/>
      <x:c r="Y303" s="103"/>
      <x:c r="Z303" s="103"/>
    </x:row>
    <x:row r="304">
      <x:c r="A304" s="103"/>
      <x:c r="B304" s="103"/>
      <x:c r="C304" s="103"/>
      <x:c r="D304" s="103"/>
      <x:c r="E304" s="103"/>
      <x:c r="F304" s="103"/>
      <x:c r="G304" s="103"/>
      <x:c r="H304" s="103"/>
      <x:c r="I304" s="103"/>
      <x:c r="J304" s="103"/>
      <x:c r="K304" s="103"/>
      <x:c r="L304" s="103"/>
      <x:c r="M304" s="103"/>
      <x:c r="N304" s="103"/>
      <x:c r="O304" s="103"/>
      <x:c r="P304" s="103"/>
      <x:c r="Q304" s="103"/>
      <x:c r="R304" s="103"/>
      <x:c r="S304" s="103"/>
      <x:c r="T304" s="103"/>
      <x:c r="U304" s="103"/>
      <x:c r="V304" s="103"/>
      <x:c r="W304" s="103"/>
      <x:c r="X304" s="103"/>
      <x:c r="Y304" s="103"/>
      <x:c r="Z304" s="103"/>
    </x:row>
    <x:row r="305">
      <x:c r="A305" s="103"/>
      <x:c r="B305" s="103"/>
      <x:c r="C305" s="103"/>
      <x:c r="D305" s="103"/>
      <x:c r="E305" s="103"/>
      <x:c r="F305" s="103"/>
      <x:c r="G305" s="103"/>
      <x:c r="H305" s="103"/>
      <x:c r="I305" s="103"/>
      <x:c r="J305" s="103"/>
      <x:c r="K305" s="103"/>
      <x:c r="L305" s="103"/>
      <x:c r="M305" s="103"/>
      <x:c r="N305" s="103"/>
      <x:c r="O305" s="103"/>
      <x:c r="P305" s="103"/>
      <x:c r="Q305" s="103"/>
      <x:c r="R305" s="103"/>
      <x:c r="S305" s="103"/>
      <x:c r="T305" s="103"/>
      <x:c r="U305" s="103"/>
      <x:c r="V305" s="103"/>
      <x:c r="W305" s="103"/>
      <x:c r="X305" s="103"/>
      <x:c r="Y305" s="103"/>
      <x:c r="Z305" s="103"/>
    </x:row>
    <x:row r="306">
      <x:c r="A306" s="103"/>
      <x:c r="B306" s="103"/>
      <x:c r="C306" s="103"/>
      <x:c r="D306" s="103"/>
      <x:c r="E306" s="103"/>
      <x:c r="F306" s="103"/>
      <x:c r="G306" s="103"/>
      <x:c r="H306" s="103"/>
      <x:c r="I306" s="103"/>
      <x:c r="J306" s="103"/>
      <x:c r="K306" s="103"/>
      <x:c r="L306" s="103"/>
      <x:c r="M306" s="103"/>
      <x:c r="N306" s="103"/>
      <x:c r="O306" s="103"/>
      <x:c r="P306" s="103"/>
      <x:c r="Q306" s="103"/>
      <x:c r="R306" s="103"/>
      <x:c r="S306" s="103"/>
      <x:c r="T306" s="103"/>
      <x:c r="U306" s="103"/>
      <x:c r="V306" s="103"/>
      <x:c r="W306" s="103"/>
      <x:c r="X306" s="103"/>
      <x:c r="Y306" s="103"/>
      <x:c r="Z306" s="103"/>
    </x:row>
    <x:row r="307">
      <x:c r="A307" s="103"/>
      <x:c r="B307" s="103"/>
      <x:c r="C307" s="103"/>
      <x:c r="D307" s="103"/>
      <x:c r="E307" s="103"/>
      <x:c r="F307" s="103"/>
      <x:c r="G307" s="103"/>
      <x:c r="H307" s="103"/>
      <x:c r="I307" s="103"/>
      <x:c r="J307" s="103"/>
      <x:c r="K307" s="103"/>
      <x:c r="L307" s="103"/>
      <x:c r="M307" s="103"/>
      <x:c r="N307" s="103"/>
      <x:c r="O307" s="103"/>
      <x:c r="P307" s="103"/>
      <x:c r="Q307" s="103"/>
      <x:c r="R307" s="103"/>
      <x:c r="S307" s="103"/>
      <x:c r="T307" s="103"/>
      <x:c r="U307" s="103"/>
      <x:c r="V307" s="103"/>
      <x:c r="W307" s="103"/>
      <x:c r="X307" s="103"/>
      <x:c r="Y307" s="103"/>
      <x:c r="Z307" s="103"/>
    </x:row>
    <x:row r="308">
      <x:c r="A308" s="103"/>
      <x:c r="B308" s="103"/>
      <x:c r="C308" s="103"/>
      <x:c r="D308" s="103"/>
      <x:c r="E308" s="103"/>
      <x:c r="F308" s="103"/>
      <x:c r="G308" s="103"/>
      <x:c r="H308" s="103"/>
      <x:c r="I308" s="103"/>
      <x:c r="J308" s="103"/>
      <x:c r="K308" s="103"/>
      <x:c r="L308" s="103"/>
      <x:c r="M308" s="103"/>
      <x:c r="N308" s="103"/>
      <x:c r="O308" s="103"/>
      <x:c r="P308" s="103"/>
      <x:c r="Q308" s="103"/>
      <x:c r="R308" s="103"/>
      <x:c r="S308" s="103"/>
      <x:c r="T308" s="103"/>
      <x:c r="U308" s="103"/>
      <x:c r="V308" s="103"/>
      <x:c r="W308" s="103"/>
      <x:c r="X308" s="103"/>
      <x:c r="Y308" s="103"/>
      <x:c r="Z308" s="103"/>
    </x:row>
    <x:row r="309">
      <x:c r="A309" s="103"/>
      <x:c r="B309" s="103"/>
      <x:c r="C309" s="103"/>
      <x:c r="D309" s="103"/>
      <x:c r="E309" s="103"/>
      <x:c r="F309" s="103"/>
      <x:c r="G309" s="103"/>
      <x:c r="H309" s="103"/>
      <x:c r="I309" s="103"/>
      <x:c r="J309" s="103"/>
      <x:c r="K309" s="103"/>
      <x:c r="L309" s="103"/>
      <x:c r="M309" s="103"/>
      <x:c r="N309" s="103"/>
      <x:c r="O309" s="103"/>
      <x:c r="P309" s="103"/>
      <x:c r="Q309" s="103"/>
      <x:c r="R309" s="103"/>
      <x:c r="S309" s="103"/>
      <x:c r="T309" s="103"/>
      <x:c r="U309" s="103"/>
      <x:c r="V309" s="103"/>
      <x:c r="W309" s="103"/>
      <x:c r="X309" s="103"/>
      <x:c r="Y309" s="103"/>
      <x:c r="Z309" s="103"/>
    </x:row>
    <x:row r="310">
      <x:c r="A310" s="103"/>
      <x:c r="B310" s="103"/>
      <x:c r="C310" s="103"/>
      <x:c r="D310" s="103"/>
      <x:c r="E310" s="103"/>
      <x:c r="F310" s="103"/>
      <x:c r="G310" s="103"/>
      <x:c r="H310" s="103"/>
      <x:c r="I310" s="103"/>
      <x:c r="J310" s="103"/>
      <x:c r="K310" s="103"/>
      <x:c r="L310" s="103"/>
      <x:c r="M310" s="103"/>
      <x:c r="N310" s="103"/>
      <x:c r="O310" s="103"/>
      <x:c r="P310" s="103"/>
      <x:c r="Q310" s="103"/>
      <x:c r="R310" s="103"/>
      <x:c r="S310" s="103"/>
      <x:c r="T310" s="103"/>
      <x:c r="U310" s="103"/>
      <x:c r="V310" s="103"/>
      <x:c r="W310" s="103"/>
      <x:c r="X310" s="103"/>
      <x:c r="Y310" s="103"/>
      <x:c r="Z310" s="103"/>
    </x:row>
    <x:row r="311">
      <x:c r="A311" s="103"/>
      <x:c r="B311" s="103"/>
      <x:c r="C311" s="103"/>
      <x:c r="D311" s="103"/>
      <x:c r="E311" s="103"/>
      <x:c r="F311" s="103"/>
      <x:c r="G311" s="103"/>
      <x:c r="H311" s="103"/>
      <x:c r="I311" s="103"/>
      <x:c r="J311" s="103"/>
      <x:c r="K311" s="103"/>
      <x:c r="L311" s="103"/>
      <x:c r="M311" s="103"/>
      <x:c r="N311" s="103"/>
      <x:c r="O311" s="103"/>
      <x:c r="P311" s="103"/>
      <x:c r="Q311" s="103"/>
      <x:c r="R311" s="103"/>
      <x:c r="S311" s="103"/>
      <x:c r="T311" s="103"/>
      <x:c r="U311" s="103"/>
      <x:c r="V311" s="103"/>
      <x:c r="W311" s="103"/>
      <x:c r="X311" s="103"/>
      <x:c r="Y311" s="103"/>
      <x:c r="Z311" s="103"/>
    </x:row>
    <x:row r="312">
      <x:c r="A312" s="103"/>
      <x:c r="B312" s="103"/>
      <x:c r="C312" s="103"/>
      <x:c r="D312" s="103"/>
      <x:c r="E312" s="103"/>
      <x:c r="F312" s="103"/>
      <x:c r="G312" s="103"/>
      <x:c r="H312" s="103"/>
      <x:c r="I312" s="103"/>
      <x:c r="J312" s="103"/>
      <x:c r="K312" s="103"/>
      <x:c r="L312" s="103"/>
      <x:c r="M312" s="103"/>
      <x:c r="N312" s="103"/>
      <x:c r="O312" s="103"/>
      <x:c r="P312" s="103"/>
      <x:c r="Q312" s="103"/>
      <x:c r="R312" s="103"/>
      <x:c r="S312" s="103"/>
      <x:c r="T312" s="103"/>
      <x:c r="U312" s="103"/>
      <x:c r="V312" s="103"/>
      <x:c r="W312" s="103"/>
      <x:c r="X312" s="103"/>
      <x:c r="Y312" s="103"/>
      <x:c r="Z312" s="103"/>
    </x:row>
    <x:row r="313">
      <x:c r="A313" s="103"/>
      <x:c r="B313" s="103"/>
      <x:c r="C313" s="103"/>
      <x:c r="D313" s="103"/>
      <x:c r="E313" s="103"/>
      <x:c r="F313" s="103"/>
      <x:c r="G313" s="103"/>
      <x:c r="H313" s="103"/>
      <x:c r="I313" s="103"/>
      <x:c r="J313" s="103"/>
      <x:c r="K313" s="103"/>
      <x:c r="L313" s="103"/>
      <x:c r="M313" s="103"/>
      <x:c r="N313" s="103"/>
      <x:c r="O313" s="103"/>
      <x:c r="P313" s="103"/>
      <x:c r="Q313" s="103"/>
      <x:c r="R313" s="103"/>
      <x:c r="S313" s="103"/>
      <x:c r="T313" s="103"/>
      <x:c r="U313" s="103"/>
      <x:c r="V313" s="103"/>
      <x:c r="W313" s="103"/>
      <x:c r="X313" s="103"/>
      <x:c r="Y313" s="103"/>
      <x:c r="Z313" s="103"/>
    </x:row>
    <x:row r="314">
      <x:c r="A314" s="103"/>
      <x:c r="B314" s="103"/>
      <x:c r="C314" s="103"/>
      <x:c r="D314" s="103"/>
      <x:c r="E314" s="103"/>
      <x:c r="F314" s="103"/>
      <x:c r="G314" s="103"/>
      <x:c r="H314" s="103"/>
      <x:c r="I314" s="103"/>
      <x:c r="J314" s="103"/>
      <x:c r="K314" s="103"/>
      <x:c r="L314" s="103"/>
      <x:c r="M314" s="103"/>
      <x:c r="N314" s="103"/>
      <x:c r="O314" s="103"/>
      <x:c r="P314" s="103"/>
      <x:c r="Q314" s="103"/>
      <x:c r="R314" s="103"/>
      <x:c r="S314" s="103"/>
      <x:c r="T314" s="103"/>
      <x:c r="U314" s="103"/>
      <x:c r="V314" s="103"/>
      <x:c r="W314" s="103"/>
      <x:c r="X314" s="103"/>
      <x:c r="Y314" s="103"/>
      <x:c r="Z314" s="103"/>
    </x:row>
    <x:row r="315">
      <x:c r="A315" s="103"/>
      <x:c r="B315" s="103"/>
      <x:c r="C315" s="103"/>
      <x:c r="D315" s="103"/>
      <x:c r="E315" s="103"/>
      <x:c r="F315" s="103"/>
      <x:c r="G315" s="103"/>
      <x:c r="H315" s="103"/>
      <x:c r="I315" s="103"/>
      <x:c r="J315" s="103"/>
      <x:c r="K315" s="103"/>
      <x:c r="L315" s="103"/>
      <x:c r="M315" s="103"/>
      <x:c r="N315" s="103"/>
      <x:c r="O315" s="103"/>
      <x:c r="P315" s="103"/>
      <x:c r="Q315" s="103"/>
      <x:c r="R315" s="103"/>
      <x:c r="S315" s="103"/>
      <x:c r="T315" s="103"/>
      <x:c r="U315" s="103"/>
      <x:c r="V315" s="103"/>
      <x:c r="W315" s="103"/>
      <x:c r="X315" s="103"/>
      <x:c r="Y315" s="103"/>
      <x:c r="Z315" s="103"/>
    </x:row>
    <x:row r="316">
      <x:c r="A316" s="103"/>
      <x:c r="B316" s="103"/>
      <x:c r="C316" s="103"/>
      <x:c r="D316" s="103"/>
      <x:c r="E316" s="103"/>
      <x:c r="F316" s="103"/>
      <x:c r="G316" s="103"/>
      <x:c r="H316" s="103"/>
      <x:c r="I316" s="103"/>
      <x:c r="J316" s="103"/>
      <x:c r="K316" s="103"/>
      <x:c r="L316" s="103"/>
      <x:c r="M316" s="103"/>
      <x:c r="N316" s="103"/>
      <x:c r="O316" s="103"/>
      <x:c r="P316" s="103"/>
      <x:c r="Q316" s="103"/>
      <x:c r="R316" s="103"/>
      <x:c r="S316" s="103"/>
      <x:c r="T316" s="103"/>
      <x:c r="U316" s="103"/>
      <x:c r="V316" s="103"/>
      <x:c r="W316" s="103"/>
      <x:c r="X316" s="103"/>
      <x:c r="Y316" s="103"/>
      <x:c r="Z316" s="103"/>
    </x:row>
    <x:row r="317">
      <x:c r="A317" s="103"/>
      <x:c r="B317" s="103"/>
      <x:c r="C317" s="103"/>
      <x:c r="D317" s="103"/>
      <x:c r="E317" s="103"/>
      <x:c r="F317" s="103"/>
      <x:c r="G317" s="103"/>
      <x:c r="H317" s="103"/>
      <x:c r="I317" s="103"/>
      <x:c r="J317" s="103"/>
      <x:c r="K317" s="103"/>
      <x:c r="L317" s="103"/>
      <x:c r="M317" s="103"/>
      <x:c r="N317" s="103"/>
      <x:c r="O317" s="103"/>
      <x:c r="P317" s="103"/>
      <x:c r="Q317" s="103"/>
      <x:c r="R317" s="103"/>
      <x:c r="S317" s="103"/>
      <x:c r="T317" s="103"/>
      <x:c r="U317" s="103"/>
      <x:c r="V317" s="103"/>
      <x:c r="W317" s="103"/>
      <x:c r="X317" s="103"/>
      <x:c r="Y317" s="103"/>
      <x:c r="Z317" s="103"/>
    </x:row>
    <x:row r="318">
      <x:c r="A318" s="103"/>
      <x:c r="B318" s="103"/>
      <x:c r="C318" s="103"/>
      <x:c r="D318" s="103"/>
      <x:c r="E318" s="103"/>
      <x:c r="F318" s="103"/>
      <x:c r="G318" s="103"/>
      <x:c r="H318" s="103"/>
      <x:c r="I318" s="103"/>
      <x:c r="J318" s="103"/>
      <x:c r="K318" s="103"/>
      <x:c r="L318" s="103"/>
      <x:c r="M318" s="103"/>
      <x:c r="N318" s="103"/>
      <x:c r="O318" s="103"/>
      <x:c r="P318" s="103"/>
      <x:c r="Q318" s="103"/>
      <x:c r="R318" s="103"/>
      <x:c r="S318" s="103"/>
      <x:c r="T318" s="103"/>
      <x:c r="U318" s="103"/>
      <x:c r="V318" s="103"/>
      <x:c r="W318" s="103"/>
      <x:c r="X318" s="103"/>
      <x:c r="Y318" s="103"/>
      <x:c r="Z318" s="103"/>
    </x:row>
    <x:row r="319">
      <x:c r="A319" s="103"/>
      <x:c r="B319" s="103"/>
      <x:c r="C319" s="103"/>
      <x:c r="D319" s="103"/>
      <x:c r="E319" s="103"/>
      <x:c r="F319" s="103"/>
      <x:c r="G319" s="103"/>
      <x:c r="H319" s="103"/>
      <x:c r="I319" s="103"/>
      <x:c r="J319" s="103"/>
      <x:c r="K319" s="103"/>
      <x:c r="L319" s="103"/>
      <x:c r="M319" s="103"/>
      <x:c r="N319" s="103"/>
      <x:c r="O319" s="103"/>
      <x:c r="P319" s="103"/>
      <x:c r="Q319" s="103"/>
      <x:c r="R319" s="103"/>
      <x:c r="S319" s="103"/>
      <x:c r="T319" s="103"/>
      <x:c r="U319" s="103"/>
      <x:c r="V319" s="103"/>
      <x:c r="W319" s="103"/>
      <x:c r="X319" s="103"/>
      <x:c r="Y319" s="103"/>
      <x:c r="Z319" s="103"/>
    </x:row>
    <x:row r="320">
      <x:c r="A320" s="103"/>
      <x:c r="B320" s="103"/>
      <x:c r="C320" s="103"/>
      <x:c r="D320" s="103"/>
      <x:c r="E320" s="103"/>
      <x:c r="F320" s="103"/>
      <x:c r="G320" s="103"/>
      <x:c r="H320" s="103"/>
      <x:c r="I320" s="103"/>
      <x:c r="J320" s="103"/>
      <x:c r="K320" s="103"/>
      <x:c r="L320" s="103"/>
      <x:c r="M320" s="103"/>
      <x:c r="N320" s="103"/>
      <x:c r="O320" s="103"/>
      <x:c r="P320" s="103"/>
      <x:c r="Q320" s="103"/>
      <x:c r="R320" s="103"/>
      <x:c r="S320" s="103"/>
      <x:c r="T320" s="103"/>
      <x:c r="U320" s="103"/>
      <x:c r="V320" s="103"/>
      <x:c r="W320" s="103"/>
      <x:c r="X320" s="103"/>
      <x:c r="Y320" s="103"/>
      <x:c r="Z320" s="103"/>
    </x:row>
    <x:row r="321">
      <x:c r="A321" s="103"/>
      <x:c r="B321" s="103"/>
      <x:c r="C321" s="103"/>
      <x:c r="D321" s="103"/>
      <x:c r="E321" s="103"/>
      <x:c r="F321" s="103"/>
      <x:c r="G321" s="103"/>
      <x:c r="H321" s="103"/>
      <x:c r="I321" s="103"/>
      <x:c r="J321" s="103"/>
      <x:c r="K321" s="103"/>
      <x:c r="L321" s="103"/>
      <x:c r="M321" s="103"/>
      <x:c r="N321" s="103"/>
      <x:c r="O321" s="103"/>
      <x:c r="P321" s="103"/>
      <x:c r="Q321" s="103"/>
      <x:c r="R321" s="103"/>
      <x:c r="S321" s="103"/>
      <x:c r="T321" s="103"/>
      <x:c r="U321" s="103"/>
      <x:c r="V321" s="103"/>
      <x:c r="W321" s="103"/>
      <x:c r="X321" s="103"/>
      <x:c r="Y321" s="103"/>
      <x:c r="Z321" s="103"/>
    </x:row>
    <x:row r="322">
      <x:c r="A322" s="103"/>
      <x:c r="B322" s="103"/>
      <x:c r="C322" s="103"/>
      <x:c r="D322" s="103"/>
      <x:c r="E322" s="103"/>
      <x:c r="F322" s="103"/>
      <x:c r="G322" s="103"/>
      <x:c r="H322" s="103"/>
      <x:c r="I322" s="103"/>
      <x:c r="J322" s="103"/>
      <x:c r="K322" s="103"/>
      <x:c r="L322" s="103"/>
      <x:c r="M322" s="103"/>
      <x:c r="N322" s="103"/>
      <x:c r="O322" s="103"/>
      <x:c r="P322" s="103"/>
      <x:c r="Q322" s="103"/>
      <x:c r="R322" s="103"/>
      <x:c r="S322" s="103"/>
      <x:c r="T322" s="103"/>
      <x:c r="U322" s="103"/>
      <x:c r="V322" s="103"/>
      <x:c r="W322" s="103"/>
      <x:c r="X322" s="103"/>
      <x:c r="Y322" s="103"/>
      <x:c r="Z322" s="103"/>
    </x:row>
    <x:row r="323">
      <x:c r="A323" s="103"/>
      <x:c r="B323" s="103"/>
      <x:c r="C323" s="103"/>
      <x:c r="D323" s="103"/>
      <x:c r="E323" s="103"/>
      <x:c r="F323" s="103"/>
      <x:c r="G323" s="103"/>
      <x:c r="H323" s="103"/>
      <x:c r="I323" s="103"/>
      <x:c r="J323" s="103"/>
      <x:c r="K323" s="103"/>
      <x:c r="L323" s="103"/>
      <x:c r="M323" s="103"/>
      <x:c r="N323" s="103"/>
      <x:c r="O323" s="103"/>
      <x:c r="P323" s="103"/>
      <x:c r="Q323" s="103"/>
      <x:c r="R323" s="103"/>
      <x:c r="S323" s="103"/>
      <x:c r="T323" s="103"/>
      <x:c r="U323" s="103"/>
      <x:c r="V323" s="103"/>
      <x:c r="W323" s="103"/>
      <x:c r="X323" s="103"/>
      <x:c r="Y323" s="103"/>
      <x:c r="Z323" s="103"/>
    </x:row>
    <x:row r="324">
      <x:c r="A324" s="103"/>
      <x:c r="B324" s="103"/>
      <x:c r="C324" s="103"/>
      <x:c r="D324" s="103"/>
      <x:c r="E324" s="103"/>
      <x:c r="F324" s="103"/>
      <x:c r="G324" s="103"/>
      <x:c r="H324" s="103"/>
      <x:c r="I324" s="103"/>
      <x:c r="J324" s="103"/>
      <x:c r="K324" s="103"/>
      <x:c r="L324" s="103"/>
      <x:c r="M324" s="103"/>
      <x:c r="N324" s="103"/>
      <x:c r="O324" s="103"/>
      <x:c r="P324" s="103"/>
      <x:c r="Q324" s="103"/>
      <x:c r="R324" s="103"/>
      <x:c r="S324" s="103"/>
      <x:c r="T324" s="103"/>
      <x:c r="U324" s="103"/>
      <x:c r="V324" s="103"/>
      <x:c r="W324" s="103"/>
      <x:c r="X324" s="103"/>
      <x:c r="Y324" s="103"/>
      <x:c r="Z324" s="103"/>
    </x:row>
    <x:row r="325">
      <x:c r="A325" s="103"/>
      <x:c r="B325" s="103"/>
      <x:c r="C325" s="103"/>
      <x:c r="D325" s="103"/>
      <x:c r="E325" s="103"/>
      <x:c r="F325" s="103"/>
      <x:c r="G325" s="103"/>
      <x:c r="H325" s="103"/>
      <x:c r="I325" s="103"/>
      <x:c r="J325" s="103"/>
      <x:c r="K325" s="103"/>
      <x:c r="L325" s="103"/>
      <x:c r="M325" s="103"/>
      <x:c r="N325" s="103"/>
      <x:c r="O325" s="103"/>
      <x:c r="P325" s="103"/>
      <x:c r="Q325" s="103"/>
      <x:c r="R325" s="103"/>
      <x:c r="S325" s="103"/>
      <x:c r="T325" s="103"/>
      <x:c r="U325" s="103"/>
      <x:c r="V325" s="103"/>
      <x:c r="W325" s="103"/>
      <x:c r="X325" s="103"/>
      <x:c r="Y325" s="103"/>
      <x:c r="Z325" s="103"/>
    </x:row>
    <x:row r="326">
      <x:c r="A326" s="103"/>
      <x:c r="B326" s="103"/>
      <x:c r="C326" s="103"/>
      <x:c r="D326" s="103"/>
      <x:c r="E326" s="103"/>
      <x:c r="F326" s="103"/>
      <x:c r="G326" s="103"/>
      <x:c r="H326" s="103"/>
      <x:c r="I326" s="103"/>
      <x:c r="J326" s="103"/>
      <x:c r="K326" s="103"/>
      <x:c r="L326" s="103"/>
      <x:c r="M326" s="103"/>
      <x:c r="N326" s="103"/>
      <x:c r="O326" s="103"/>
      <x:c r="P326" s="103"/>
      <x:c r="Q326" s="103"/>
      <x:c r="R326" s="103"/>
      <x:c r="S326" s="103"/>
      <x:c r="T326" s="103"/>
      <x:c r="U326" s="103"/>
      <x:c r="V326" s="103"/>
      <x:c r="W326" s="103"/>
      <x:c r="X326" s="103"/>
      <x:c r="Y326" s="103"/>
      <x:c r="Z326" s="103"/>
    </x:row>
    <x:row r="327">
      <x:c r="A327" s="103"/>
      <x:c r="B327" s="103"/>
      <x:c r="C327" s="103"/>
      <x:c r="D327" s="103"/>
      <x:c r="E327" s="103"/>
      <x:c r="F327" s="103"/>
      <x:c r="G327" s="103"/>
      <x:c r="H327" s="103"/>
      <x:c r="I327" s="103"/>
      <x:c r="J327" s="103"/>
      <x:c r="K327" s="103"/>
      <x:c r="L327" s="103"/>
      <x:c r="M327" s="103"/>
      <x:c r="N327" s="103"/>
      <x:c r="O327" s="103"/>
      <x:c r="P327" s="103"/>
      <x:c r="Q327" s="103"/>
      <x:c r="R327" s="103"/>
      <x:c r="S327" s="103"/>
      <x:c r="T327" s="103"/>
      <x:c r="U327" s="103"/>
      <x:c r="V327" s="103"/>
      <x:c r="W327" s="103"/>
      <x:c r="X327" s="103"/>
      <x:c r="Y327" s="103"/>
      <x:c r="Z327" s="103"/>
    </x:row>
    <x:row r="328">
      <x:c r="A328" s="103"/>
      <x:c r="B328" s="103"/>
      <x:c r="C328" s="103"/>
      <x:c r="D328" s="103"/>
      <x:c r="E328" s="103"/>
      <x:c r="F328" s="103"/>
      <x:c r="G328" s="103"/>
      <x:c r="H328" s="103"/>
      <x:c r="I328" s="103"/>
      <x:c r="J328" s="103"/>
      <x:c r="K328" s="103"/>
      <x:c r="L328" s="103"/>
      <x:c r="M328" s="103"/>
      <x:c r="N328" s="103"/>
      <x:c r="O328" s="103"/>
      <x:c r="P328" s="103"/>
      <x:c r="Q328" s="103"/>
      <x:c r="R328" s="103"/>
      <x:c r="S328" s="103"/>
      <x:c r="T328" s="103"/>
      <x:c r="U328" s="103"/>
      <x:c r="V328" s="103"/>
      <x:c r="W328" s="103"/>
      <x:c r="X328" s="103"/>
      <x:c r="Y328" s="103"/>
      <x:c r="Z328" s="103"/>
    </x:row>
    <x:row r="329">
      <x:c r="A329" s="103"/>
      <x:c r="B329" s="103"/>
      <x:c r="C329" s="103"/>
      <x:c r="D329" s="103"/>
      <x:c r="E329" s="103"/>
      <x:c r="F329" s="103"/>
      <x:c r="G329" s="103"/>
      <x:c r="H329" s="103"/>
      <x:c r="I329" s="103"/>
      <x:c r="J329" s="103"/>
      <x:c r="K329" s="103"/>
      <x:c r="L329" s="103"/>
      <x:c r="M329" s="103"/>
      <x:c r="N329" s="103"/>
      <x:c r="O329" s="103"/>
      <x:c r="P329" s="103"/>
      <x:c r="Q329" s="103"/>
      <x:c r="R329" s="103"/>
      <x:c r="S329" s="103"/>
      <x:c r="T329" s="103"/>
      <x:c r="U329" s="103"/>
      <x:c r="V329" s="103"/>
      <x:c r="W329" s="103"/>
      <x:c r="X329" s="103"/>
      <x:c r="Y329" s="103"/>
      <x:c r="Z329" s="103"/>
    </x:row>
    <x:row r="330">
      <x:c r="A330" s="103"/>
      <x:c r="B330" s="103"/>
      <x:c r="C330" s="103"/>
      <x:c r="D330" s="103"/>
      <x:c r="E330" s="103"/>
      <x:c r="F330" s="103"/>
      <x:c r="G330" s="103"/>
      <x:c r="H330" s="103"/>
      <x:c r="I330" s="103"/>
      <x:c r="J330" s="103"/>
      <x:c r="K330" s="103"/>
      <x:c r="L330" s="103"/>
      <x:c r="M330" s="103"/>
      <x:c r="N330" s="103"/>
      <x:c r="O330" s="103"/>
      <x:c r="P330" s="103"/>
      <x:c r="Q330" s="103"/>
      <x:c r="R330" s="103"/>
      <x:c r="S330" s="103"/>
      <x:c r="T330" s="103"/>
      <x:c r="U330" s="103"/>
      <x:c r="V330" s="103"/>
      <x:c r="W330" s="103"/>
      <x:c r="X330" s="103"/>
      <x:c r="Y330" s="103"/>
      <x:c r="Z330" s="103"/>
    </x:row>
    <x:row r="331">
      <x:c r="A331" s="103"/>
      <x:c r="B331" s="103"/>
      <x:c r="C331" s="103"/>
      <x:c r="D331" s="103"/>
      <x:c r="E331" s="103"/>
      <x:c r="F331" s="103"/>
      <x:c r="G331" s="103"/>
      <x:c r="H331" s="103"/>
      <x:c r="I331" s="103"/>
      <x:c r="J331" s="103"/>
      <x:c r="K331" s="103"/>
      <x:c r="L331" s="103"/>
      <x:c r="M331" s="103"/>
      <x:c r="N331" s="103"/>
      <x:c r="O331" s="103"/>
      <x:c r="P331" s="103"/>
      <x:c r="Q331" s="103"/>
      <x:c r="R331" s="103"/>
      <x:c r="S331" s="103"/>
      <x:c r="T331" s="103"/>
      <x:c r="U331" s="103"/>
      <x:c r="V331" s="103"/>
      <x:c r="W331" s="103"/>
      <x:c r="X331" s="103"/>
      <x:c r="Y331" s="103"/>
      <x:c r="Z331" s="103"/>
    </x:row>
    <x:row r="332">
      <x:c r="A332" s="103"/>
      <x:c r="B332" s="103"/>
      <x:c r="C332" s="103"/>
      <x:c r="D332" s="103"/>
      <x:c r="E332" s="103"/>
      <x:c r="F332" s="103"/>
      <x:c r="G332" s="103"/>
      <x:c r="H332" s="103"/>
      <x:c r="I332" s="103"/>
      <x:c r="J332" s="103"/>
      <x:c r="K332" s="103"/>
      <x:c r="L332" s="103"/>
      <x:c r="M332" s="103"/>
      <x:c r="N332" s="103"/>
      <x:c r="O332" s="103"/>
      <x:c r="P332" s="103"/>
      <x:c r="Q332" s="103"/>
      <x:c r="R332" s="103"/>
      <x:c r="S332" s="103"/>
      <x:c r="T332" s="103"/>
      <x:c r="U332" s="103"/>
      <x:c r="V332" s="103"/>
      <x:c r="W332" s="103"/>
      <x:c r="X332" s="103"/>
      <x:c r="Y332" s="103"/>
      <x:c r="Z332" s="103"/>
    </x:row>
    <x:row r="333">
      <x:c r="A333" s="103"/>
      <x:c r="B333" s="103"/>
      <x:c r="C333" s="103"/>
      <x:c r="D333" s="103"/>
      <x:c r="E333" s="103"/>
      <x:c r="F333" s="103"/>
      <x:c r="G333" s="103"/>
      <x:c r="H333" s="103"/>
      <x:c r="I333" s="103"/>
      <x:c r="J333" s="103"/>
      <x:c r="K333" s="103"/>
      <x:c r="L333" s="103"/>
      <x:c r="M333" s="103"/>
      <x:c r="N333" s="103"/>
      <x:c r="O333" s="103"/>
      <x:c r="P333" s="103"/>
      <x:c r="Q333" s="103"/>
      <x:c r="R333" s="103"/>
      <x:c r="S333" s="103"/>
      <x:c r="T333" s="103"/>
      <x:c r="U333" s="103"/>
      <x:c r="V333" s="103"/>
      <x:c r="W333" s="103"/>
      <x:c r="X333" s="103"/>
      <x:c r="Y333" s="103"/>
      <x:c r="Z333" s="103"/>
    </x:row>
    <x:row r="334">
      <x:c r="A334" s="103"/>
      <x:c r="B334" s="103"/>
      <x:c r="C334" s="103"/>
      <x:c r="D334" s="103"/>
      <x:c r="E334" s="103"/>
      <x:c r="F334" s="103"/>
      <x:c r="G334" s="103"/>
      <x:c r="H334" s="103"/>
      <x:c r="I334" s="103"/>
      <x:c r="J334" s="103"/>
      <x:c r="K334" s="103"/>
      <x:c r="L334" s="103"/>
      <x:c r="M334" s="103"/>
      <x:c r="N334" s="103"/>
      <x:c r="O334" s="103"/>
      <x:c r="P334" s="103"/>
      <x:c r="Q334" s="103"/>
      <x:c r="R334" s="103"/>
      <x:c r="S334" s="103"/>
      <x:c r="T334" s="103"/>
      <x:c r="U334" s="103"/>
      <x:c r="V334" s="103"/>
      <x:c r="W334" s="103"/>
      <x:c r="X334" s="103"/>
      <x:c r="Y334" s="103"/>
      <x:c r="Z334" s="103"/>
    </x:row>
    <x:row r="335">
      <x:c r="A335" s="103"/>
      <x:c r="B335" s="103"/>
      <x:c r="C335" s="103"/>
      <x:c r="D335" s="103"/>
      <x:c r="E335" s="103"/>
      <x:c r="F335" s="103"/>
      <x:c r="G335" s="103"/>
      <x:c r="H335" s="103"/>
      <x:c r="I335" s="103"/>
      <x:c r="J335" s="103"/>
      <x:c r="K335" s="103"/>
      <x:c r="L335" s="103"/>
      <x:c r="M335" s="103"/>
      <x:c r="N335" s="103"/>
      <x:c r="O335" s="103"/>
      <x:c r="P335" s="103"/>
      <x:c r="Q335" s="103"/>
      <x:c r="R335" s="103"/>
      <x:c r="S335" s="103"/>
      <x:c r="T335" s="103"/>
      <x:c r="U335" s="103"/>
      <x:c r="V335" s="103"/>
      <x:c r="W335" s="103"/>
      <x:c r="X335" s="103"/>
      <x:c r="Y335" s="103"/>
      <x:c r="Z335" s="103"/>
    </x:row>
    <x:row r="336">
      <x:c r="A336" s="103"/>
      <x:c r="B336" s="103"/>
      <x:c r="C336" s="103"/>
      <x:c r="D336" s="103"/>
      <x:c r="E336" s="103"/>
      <x:c r="F336" s="103"/>
      <x:c r="G336" s="103"/>
      <x:c r="H336" s="103"/>
      <x:c r="I336" s="103"/>
      <x:c r="J336" s="103"/>
      <x:c r="K336" s="103"/>
      <x:c r="L336" s="103"/>
      <x:c r="M336" s="103"/>
      <x:c r="N336" s="103"/>
      <x:c r="O336" s="103"/>
      <x:c r="P336" s="103"/>
      <x:c r="Q336" s="103"/>
      <x:c r="R336" s="103"/>
      <x:c r="S336" s="103"/>
      <x:c r="T336" s="103"/>
      <x:c r="U336" s="103"/>
      <x:c r="V336" s="103"/>
      <x:c r="W336" s="103"/>
      <x:c r="X336" s="103"/>
      <x:c r="Y336" s="103"/>
      <x:c r="Z336" s="103"/>
    </x:row>
    <x:row r="337">
      <x:c r="A337" s="103"/>
      <x:c r="B337" s="103"/>
      <x:c r="C337" s="103"/>
      <x:c r="D337" s="103"/>
      <x:c r="E337" s="103"/>
      <x:c r="F337" s="103"/>
      <x:c r="G337" s="103"/>
      <x:c r="H337" s="103"/>
      <x:c r="I337" s="103"/>
      <x:c r="J337" s="103"/>
      <x:c r="K337" s="103"/>
      <x:c r="L337" s="103"/>
      <x:c r="M337" s="103"/>
      <x:c r="N337" s="103"/>
      <x:c r="O337" s="103"/>
      <x:c r="P337" s="103"/>
      <x:c r="Q337" s="103"/>
      <x:c r="R337" s="103"/>
      <x:c r="S337" s="103"/>
      <x:c r="T337" s="103"/>
      <x:c r="U337" s="103"/>
      <x:c r="V337" s="103"/>
      <x:c r="W337" s="103"/>
      <x:c r="X337" s="103"/>
      <x:c r="Y337" s="103"/>
      <x:c r="Z337" s="103"/>
    </x:row>
    <x:row r="338">
      <x:c r="A338" s="103"/>
      <x:c r="B338" s="103"/>
      <x:c r="C338" s="103"/>
      <x:c r="D338" s="103"/>
      <x:c r="E338" s="103"/>
      <x:c r="F338" s="103"/>
      <x:c r="G338" s="103"/>
      <x:c r="H338" s="103"/>
      <x:c r="I338" s="103"/>
      <x:c r="J338" s="103"/>
      <x:c r="K338" s="103"/>
      <x:c r="L338" s="103"/>
      <x:c r="M338" s="103"/>
      <x:c r="N338" s="103"/>
      <x:c r="O338" s="103"/>
      <x:c r="P338" s="103"/>
      <x:c r="Q338" s="103"/>
      <x:c r="R338" s="103"/>
      <x:c r="S338" s="103"/>
      <x:c r="T338" s="103"/>
      <x:c r="U338" s="103"/>
      <x:c r="V338" s="103"/>
      <x:c r="W338" s="103"/>
      <x:c r="X338" s="103"/>
      <x:c r="Y338" s="103"/>
      <x:c r="Z338" s="103"/>
    </x:row>
    <x:row r="339">
      <x:c r="A339" s="103"/>
      <x:c r="B339" s="103"/>
      <x:c r="C339" s="103"/>
      <x:c r="D339" s="103"/>
      <x:c r="E339" s="103"/>
      <x:c r="F339" s="103"/>
      <x:c r="G339" s="103"/>
      <x:c r="H339" s="103"/>
      <x:c r="I339" s="103"/>
      <x:c r="J339" s="103"/>
      <x:c r="K339" s="103"/>
      <x:c r="L339" s="103"/>
      <x:c r="M339" s="103"/>
      <x:c r="N339" s="103"/>
      <x:c r="O339" s="103"/>
      <x:c r="P339" s="103"/>
      <x:c r="Q339" s="103"/>
      <x:c r="R339" s="103"/>
      <x:c r="S339" s="103"/>
      <x:c r="T339" s="103"/>
      <x:c r="U339" s="103"/>
      <x:c r="V339" s="103"/>
      <x:c r="W339" s="103"/>
      <x:c r="X339" s="103"/>
      <x:c r="Y339" s="103"/>
      <x:c r="Z339" s="103"/>
    </x:row>
    <x:row r="340">
      <x:c r="A340" s="103"/>
      <x:c r="B340" s="103"/>
      <x:c r="C340" s="103"/>
      <x:c r="D340" s="103"/>
      <x:c r="E340" s="103"/>
      <x:c r="F340" s="103"/>
      <x:c r="G340" s="103"/>
      <x:c r="H340" s="103"/>
      <x:c r="I340" s="103"/>
      <x:c r="J340" s="103"/>
      <x:c r="K340" s="103"/>
      <x:c r="L340" s="103"/>
      <x:c r="M340" s="103"/>
      <x:c r="N340" s="103"/>
      <x:c r="O340" s="103"/>
      <x:c r="P340" s="103"/>
      <x:c r="Q340" s="103"/>
      <x:c r="R340" s="103"/>
      <x:c r="S340" s="103"/>
      <x:c r="T340" s="103"/>
      <x:c r="U340" s="103"/>
      <x:c r="V340" s="103"/>
      <x:c r="W340" s="103"/>
      <x:c r="X340" s="103"/>
      <x:c r="Y340" s="103"/>
      <x:c r="Z340" s="103"/>
    </x:row>
    <x:row r="341">
      <x:c r="A341" s="103"/>
      <x:c r="B341" s="103"/>
      <x:c r="C341" s="103"/>
      <x:c r="D341" s="103"/>
      <x:c r="E341" s="103"/>
      <x:c r="F341" s="103"/>
      <x:c r="G341" s="103"/>
      <x:c r="H341" s="103"/>
      <x:c r="I341" s="103"/>
      <x:c r="J341" s="103"/>
      <x:c r="K341" s="103"/>
      <x:c r="L341" s="103"/>
      <x:c r="M341" s="103"/>
      <x:c r="N341" s="103"/>
      <x:c r="O341" s="103"/>
      <x:c r="P341" s="103"/>
      <x:c r="Q341" s="103"/>
      <x:c r="R341" s="103"/>
      <x:c r="S341" s="103"/>
      <x:c r="T341" s="103"/>
      <x:c r="U341" s="103"/>
      <x:c r="V341" s="103"/>
      <x:c r="W341" s="103"/>
      <x:c r="X341" s="103"/>
      <x:c r="Y341" s="103"/>
      <x:c r="Z341" s="103"/>
    </x:row>
    <x:row r="342">
      <x:c r="A342" s="103"/>
      <x:c r="B342" s="103"/>
      <x:c r="C342" s="103"/>
      <x:c r="D342" s="103"/>
      <x:c r="E342" s="103"/>
      <x:c r="F342" s="103"/>
      <x:c r="G342" s="103"/>
      <x:c r="H342" s="103"/>
      <x:c r="I342" s="103"/>
      <x:c r="J342" s="103"/>
      <x:c r="K342" s="103"/>
      <x:c r="L342" s="103"/>
      <x:c r="M342" s="103"/>
      <x:c r="N342" s="103"/>
      <x:c r="O342" s="103"/>
      <x:c r="P342" s="103"/>
      <x:c r="Q342" s="103"/>
      <x:c r="R342" s="103"/>
      <x:c r="S342" s="103"/>
      <x:c r="T342" s="103"/>
      <x:c r="U342" s="103"/>
      <x:c r="V342" s="103"/>
      <x:c r="W342" s="103"/>
      <x:c r="X342" s="103"/>
      <x:c r="Y342" s="103"/>
      <x:c r="Z342" s="103"/>
    </x:row>
    <x:row r="343">
      <x:c r="A343" s="103"/>
      <x:c r="B343" s="103"/>
      <x:c r="C343" s="103"/>
      <x:c r="D343" s="103"/>
      <x:c r="E343" s="103"/>
      <x:c r="F343" s="103"/>
      <x:c r="G343" s="103"/>
      <x:c r="H343" s="103"/>
      <x:c r="I343" s="103"/>
      <x:c r="J343" s="103"/>
      <x:c r="K343" s="103"/>
      <x:c r="L343" s="103"/>
      <x:c r="M343" s="103"/>
      <x:c r="N343" s="103"/>
      <x:c r="O343" s="103"/>
      <x:c r="P343" s="103"/>
      <x:c r="Q343" s="103"/>
      <x:c r="R343" s="103"/>
      <x:c r="S343" s="103"/>
      <x:c r="T343" s="103"/>
      <x:c r="U343" s="103"/>
      <x:c r="V343" s="103"/>
      <x:c r="W343" s="103"/>
      <x:c r="X343" s="103"/>
      <x:c r="Y343" s="103"/>
      <x:c r="Z343" s="103"/>
    </x:row>
    <x:row r="344">
      <x:c r="A344" s="103"/>
      <x:c r="B344" s="103"/>
      <x:c r="C344" s="103"/>
      <x:c r="D344" s="103"/>
      <x:c r="E344" s="103"/>
      <x:c r="F344" s="103"/>
      <x:c r="G344" s="103"/>
      <x:c r="H344" s="103"/>
      <x:c r="I344" s="103"/>
      <x:c r="J344" s="103"/>
      <x:c r="K344" s="103"/>
      <x:c r="L344" s="103"/>
      <x:c r="M344" s="103"/>
      <x:c r="N344" s="103"/>
      <x:c r="O344" s="103"/>
      <x:c r="P344" s="103"/>
      <x:c r="Q344" s="103"/>
      <x:c r="R344" s="103"/>
      <x:c r="S344" s="103"/>
      <x:c r="T344" s="103"/>
      <x:c r="U344" s="103"/>
      <x:c r="V344" s="103"/>
      <x:c r="W344" s="103"/>
      <x:c r="X344" s="103"/>
      <x:c r="Y344" s="103"/>
      <x:c r="Z344" s="103"/>
    </x:row>
    <x:row r="345">
      <x:c r="A345" s="103"/>
      <x:c r="B345" s="103"/>
      <x:c r="C345" s="103"/>
      <x:c r="D345" s="103"/>
      <x:c r="E345" s="103"/>
      <x:c r="F345" s="103"/>
      <x:c r="G345" s="103"/>
      <x:c r="H345" s="103"/>
      <x:c r="I345" s="103"/>
      <x:c r="J345" s="103"/>
      <x:c r="K345" s="103"/>
      <x:c r="L345" s="103"/>
      <x:c r="M345" s="103"/>
      <x:c r="N345" s="103"/>
      <x:c r="O345" s="103"/>
      <x:c r="P345" s="103"/>
      <x:c r="Q345" s="103"/>
      <x:c r="R345" s="103"/>
      <x:c r="S345" s="103"/>
      <x:c r="T345" s="103"/>
      <x:c r="U345" s="103"/>
      <x:c r="V345" s="103"/>
      <x:c r="W345" s="103"/>
      <x:c r="X345" s="103"/>
      <x:c r="Y345" s="103"/>
      <x:c r="Z345" s="103"/>
    </x:row>
    <x:row r="346">
      <x:c r="A346" s="103"/>
      <x:c r="B346" s="103"/>
      <x:c r="C346" s="103"/>
      <x:c r="D346" s="103"/>
      <x:c r="E346" s="103"/>
      <x:c r="F346" s="103"/>
      <x:c r="G346" s="103"/>
      <x:c r="H346" s="103"/>
      <x:c r="I346" s="103"/>
      <x:c r="J346" s="103"/>
      <x:c r="K346" s="103"/>
      <x:c r="L346" s="103"/>
      <x:c r="M346" s="103"/>
      <x:c r="N346" s="103"/>
      <x:c r="O346" s="103"/>
      <x:c r="P346" s="103"/>
      <x:c r="Q346" s="103"/>
      <x:c r="R346" s="103"/>
      <x:c r="S346" s="103"/>
      <x:c r="T346" s="103"/>
      <x:c r="U346" s="103"/>
      <x:c r="V346" s="103"/>
      <x:c r="W346" s="103"/>
      <x:c r="X346" s="103"/>
      <x:c r="Y346" s="103"/>
      <x:c r="Z346" s="103"/>
    </x:row>
    <x:row r="347">
      <x:c r="A347" s="103"/>
      <x:c r="B347" s="103"/>
      <x:c r="C347" s="103"/>
      <x:c r="D347" s="103"/>
      <x:c r="E347" s="103"/>
      <x:c r="F347" s="103"/>
      <x:c r="G347" s="103"/>
      <x:c r="H347" s="103"/>
      <x:c r="I347" s="103"/>
      <x:c r="J347" s="103"/>
      <x:c r="K347" s="103"/>
      <x:c r="L347" s="103"/>
      <x:c r="M347" s="103"/>
      <x:c r="N347" s="103"/>
      <x:c r="O347" s="103"/>
      <x:c r="P347" s="103"/>
      <x:c r="Q347" s="103"/>
      <x:c r="R347" s="103"/>
      <x:c r="S347" s="103"/>
      <x:c r="T347" s="103"/>
      <x:c r="U347" s="103"/>
      <x:c r="V347" s="103"/>
      <x:c r="W347" s="103"/>
      <x:c r="X347" s="103"/>
      <x:c r="Y347" s="103"/>
      <x:c r="Z347" s="103"/>
    </x:row>
    <x:row r="348">
      <x:c r="A348" s="103"/>
      <x:c r="B348" s="103"/>
      <x:c r="C348" s="103"/>
      <x:c r="D348" s="103"/>
      <x:c r="E348" s="103"/>
      <x:c r="F348" s="103"/>
      <x:c r="G348" s="103"/>
      <x:c r="H348" s="103"/>
      <x:c r="I348" s="103"/>
      <x:c r="J348" s="103"/>
      <x:c r="K348" s="103"/>
      <x:c r="L348" s="103"/>
      <x:c r="M348" s="103"/>
      <x:c r="N348" s="103"/>
      <x:c r="O348" s="103"/>
      <x:c r="P348" s="103"/>
      <x:c r="Q348" s="103"/>
      <x:c r="R348" s="103"/>
      <x:c r="S348" s="103"/>
      <x:c r="T348" s="103"/>
      <x:c r="U348" s="103"/>
      <x:c r="V348" s="103"/>
      <x:c r="W348" s="103"/>
      <x:c r="X348" s="103"/>
      <x:c r="Y348" s="103"/>
      <x:c r="Z348" s="103"/>
    </x:row>
    <x:row r="349">
      <x:c r="A349" s="103"/>
      <x:c r="B349" s="103"/>
      <x:c r="C349" s="103"/>
      <x:c r="D349" s="103"/>
      <x:c r="E349" s="103"/>
      <x:c r="F349" s="103"/>
      <x:c r="G349" s="103"/>
      <x:c r="H349" s="103"/>
      <x:c r="I349" s="103"/>
      <x:c r="J349" s="103"/>
      <x:c r="K349" s="103"/>
      <x:c r="L349" s="103"/>
      <x:c r="M349" s="103"/>
      <x:c r="N349" s="103"/>
      <x:c r="O349" s="103"/>
      <x:c r="P349" s="103"/>
      <x:c r="Q349" s="103"/>
      <x:c r="R349" s="103"/>
      <x:c r="S349" s="103"/>
      <x:c r="T349" s="103"/>
      <x:c r="U349" s="103"/>
      <x:c r="V349" s="103"/>
      <x:c r="W349" s="103"/>
      <x:c r="X349" s="103"/>
      <x:c r="Y349" s="103"/>
      <x:c r="Z349" s="103"/>
    </x:row>
    <x:row r="350">
      <x:c r="A350" s="103"/>
      <x:c r="B350" s="103"/>
      <x:c r="C350" s="103"/>
      <x:c r="D350" s="103"/>
      <x:c r="E350" s="103"/>
      <x:c r="F350" s="103"/>
      <x:c r="G350" s="103"/>
      <x:c r="H350" s="103"/>
      <x:c r="I350" s="103"/>
      <x:c r="J350" s="103"/>
      <x:c r="K350" s="103"/>
      <x:c r="L350" s="103"/>
      <x:c r="M350" s="103"/>
      <x:c r="N350" s="103"/>
      <x:c r="O350" s="103"/>
      <x:c r="P350" s="103"/>
      <x:c r="Q350" s="103"/>
      <x:c r="R350" s="103"/>
      <x:c r="S350" s="103"/>
      <x:c r="T350" s="103"/>
      <x:c r="U350" s="103"/>
      <x:c r="V350" s="103"/>
      <x:c r="W350" s="103"/>
      <x:c r="X350" s="103"/>
      <x:c r="Y350" s="103"/>
      <x:c r="Z350" s="103"/>
    </x:row>
    <x:row r="351">
      <x:c r="A351" s="103"/>
      <x:c r="B351" s="103"/>
      <x:c r="C351" s="103"/>
      <x:c r="D351" s="103"/>
      <x:c r="E351" s="103"/>
      <x:c r="F351" s="103"/>
      <x:c r="G351" s="103"/>
      <x:c r="H351" s="103"/>
      <x:c r="I351" s="103"/>
      <x:c r="J351" s="103"/>
      <x:c r="K351" s="103"/>
      <x:c r="L351" s="103"/>
      <x:c r="M351" s="103"/>
      <x:c r="N351" s="103"/>
      <x:c r="O351" s="103"/>
      <x:c r="P351" s="103"/>
      <x:c r="Q351" s="103"/>
      <x:c r="R351" s="103"/>
      <x:c r="S351" s="103"/>
      <x:c r="T351" s="103"/>
      <x:c r="U351" s="103"/>
      <x:c r="V351" s="103"/>
      <x:c r="W351" s="103"/>
      <x:c r="X351" s="103"/>
      <x:c r="Y351" s="103"/>
      <x:c r="Z351" s="103"/>
    </x:row>
    <x:row r="352">
      <x:c r="A352" s="103"/>
      <x:c r="B352" s="103"/>
      <x:c r="C352" s="103"/>
      <x:c r="D352" s="103"/>
      <x:c r="E352" s="103"/>
      <x:c r="F352" s="103"/>
      <x:c r="G352" s="103"/>
      <x:c r="H352" s="103"/>
      <x:c r="I352" s="103"/>
      <x:c r="J352" s="103"/>
      <x:c r="K352" s="103"/>
      <x:c r="L352" s="103"/>
      <x:c r="M352" s="103"/>
      <x:c r="N352" s="103"/>
      <x:c r="O352" s="103"/>
      <x:c r="P352" s="103"/>
      <x:c r="Q352" s="103"/>
      <x:c r="R352" s="103"/>
      <x:c r="S352" s="103"/>
      <x:c r="T352" s="103"/>
      <x:c r="U352" s="103"/>
      <x:c r="V352" s="103"/>
      <x:c r="W352" s="103"/>
      <x:c r="X352" s="103"/>
      <x:c r="Y352" s="103"/>
      <x:c r="Z352" s="103"/>
    </x:row>
    <x:row r="353">
      <x:c r="A353" s="103"/>
      <x:c r="B353" s="103"/>
      <x:c r="C353" s="103"/>
      <x:c r="D353" s="103"/>
      <x:c r="E353" s="103"/>
      <x:c r="F353" s="103"/>
      <x:c r="G353" s="103"/>
      <x:c r="H353" s="103"/>
      <x:c r="I353" s="103"/>
      <x:c r="J353" s="103"/>
      <x:c r="K353" s="103"/>
      <x:c r="L353" s="103"/>
      <x:c r="M353" s="103"/>
      <x:c r="N353" s="103"/>
      <x:c r="O353" s="103"/>
      <x:c r="P353" s="103"/>
      <x:c r="Q353" s="103"/>
      <x:c r="R353" s="103"/>
      <x:c r="S353" s="103"/>
      <x:c r="T353" s="103"/>
      <x:c r="U353" s="103"/>
      <x:c r="V353" s="103"/>
      <x:c r="W353" s="103"/>
      <x:c r="X353" s="103"/>
      <x:c r="Y353" s="103"/>
      <x:c r="Z353" s="103"/>
    </x:row>
    <x:row r="354">
      <x:c r="A354" s="103"/>
      <x:c r="B354" s="103"/>
      <x:c r="C354" s="103"/>
      <x:c r="D354" s="103"/>
      <x:c r="E354" s="103"/>
      <x:c r="F354" s="103"/>
      <x:c r="G354" s="103"/>
      <x:c r="H354" s="103"/>
      <x:c r="I354" s="103"/>
      <x:c r="J354" s="103"/>
      <x:c r="K354" s="103"/>
      <x:c r="L354" s="103"/>
      <x:c r="M354" s="103"/>
      <x:c r="N354" s="103"/>
      <x:c r="O354" s="103"/>
      <x:c r="P354" s="103"/>
      <x:c r="Q354" s="103"/>
      <x:c r="R354" s="103"/>
      <x:c r="S354" s="103"/>
      <x:c r="T354" s="103"/>
      <x:c r="U354" s="103"/>
      <x:c r="V354" s="103"/>
      <x:c r="W354" s="103"/>
      <x:c r="X354" s="103"/>
      <x:c r="Y354" s="103"/>
      <x:c r="Z354" s="103"/>
    </x:row>
    <x:row r="355">
      <x:c r="A355" s="103"/>
      <x:c r="B355" s="103"/>
      <x:c r="C355" s="103"/>
      <x:c r="D355" s="103"/>
      <x:c r="E355" s="103"/>
      <x:c r="F355" s="103"/>
      <x:c r="G355" s="103"/>
      <x:c r="H355" s="103"/>
      <x:c r="I355" s="103"/>
      <x:c r="J355" s="103"/>
      <x:c r="K355" s="103"/>
      <x:c r="L355" s="103"/>
      <x:c r="M355" s="103"/>
      <x:c r="N355" s="103"/>
      <x:c r="O355" s="103"/>
      <x:c r="P355" s="103"/>
      <x:c r="Q355" s="103"/>
      <x:c r="R355" s="103"/>
      <x:c r="S355" s="103"/>
      <x:c r="T355" s="103"/>
      <x:c r="U355" s="103"/>
      <x:c r="V355" s="103"/>
      <x:c r="W355" s="103"/>
      <x:c r="X355" s="103"/>
      <x:c r="Y355" s="103"/>
      <x:c r="Z355" s="103"/>
    </x:row>
    <x:row r="356">
      <x:c r="A356" s="103"/>
      <x:c r="B356" s="103"/>
      <x:c r="C356" s="103"/>
      <x:c r="D356" s="103"/>
      <x:c r="E356" s="103"/>
      <x:c r="F356" s="103"/>
      <x:c r="G356" s="103"/>
      <x:c r="H356" s="103"/>
      <x:c r="I356" s="103"/>
      <x:c r="J356" s="103"/>
      <x:c r="K356" s="103"/>
      <x:c r="L356" s="103"/>
      <x:c r="M356" s="103"/>
      <x:c r="N356" s="103"/>
      <x:c r="O356" s="103"/>
      <x:c r="P356" s="103"/>
      <x:c r="Q356" s="103"/>
      <x:c r="R356" s="103"/>
      <x:c r="S356" s="103"/>
      <x:c r="T356" s="103"/>
      <x:c r="U356" s="103"/>
      <x:c r="V356" s="103"/>
      <x:c r="W356" s="103"/>
      <x:c r="X356" s="103"/>
      <x:c r="Y356" s="103"/>
      <x:c r="Z356" s="103"/>
    </x:row>
    <x:row r="357">
      <x:c r="A357" s="103"/>
      <x:c r="B357" s="103"/>
      <x:c r="C357" s="103"/>
      <x:c r="D357" s="103"/>
      <x:c r="E357" s="103"/>
      <x:c r="F357" s="103"/>
      <x:c r="G357" s="103"/>
      <x:c r="H357" s="103"/>
      <x:c r="I357" s="103"/>
      <x:c r="J357" s="103"/>
      <x:c r="K357" s="103"/>
      <x:c r="L357" s="103"/>
      <x:c r="M357" s="103"/>
      <x:c r="N357" s="103"/>
      <x:c r="O357" s="103"/>
      <x:c r="P357" s="103"/>
      <x:c r="Q357" s="103"/>
      <x:c r="R357" s="103"/>
      <x:c r="S357" s="103"/>
      <x:c r="T357" s="103"/>
      <x:c r="U357" s="103"/>
      <x:c r="V357" s="103"/>
      <x:c r="W357" s="103"/>
      <x:c r="X357" s="103"/>
      <x:c r="Y357" s="103"/>
      <x:c r="Z357" s="103"/>
    </x:row>
    <x:row r="358">
      <x:c r="A358" s="103"/>
      <x:c r="B358" s="103"/>
      <x:c r="C358" s="103"/>
      <x:c r="D358" s="103"/>
      <x:c r="E358" s="103"/>
      <x:c r="F358" s="103"/>
      <x:c r="G358" s="103"/>
      <x:c r="H358" s="103"/>
      <x:c r="I358" s="103"/>
      <x:c r="J358" s="103"/>
      <x:c r="K358" s="103"/>
      <x:c r="L358" s="103"/>
      <x:c r="M358" s="103"/>
      <x:c r="N358" s="103"/>
      <x:c r="O358" s="103"/>
      <x:c r="P358" s="103"/>
      <x:c r="Q358" s="103"/>
      <x:c r="R358" s="103"/>
      <x:c r="S358" s="103"/>
      <x:c r="T358" s="103"/>
      <x:c r="U358" s="103"/>
      <x:c r="V358" s="103"/>
      <x:c r="W358" s="103"/>
      <x:c r="X358" s="103"/>
      <x:c r="Y358" s="103"/>
      <x:c r="Z358" s="103"/>
    </x:row>
    <x:row r="359">
      <x:c r="A359" s="103"/>
      <x:c r="B359" s="103"/>
      <x:c r="C359" s="103"/>
      <x:c r="D359" s="103"/>
      <x:c r="E359" s="103"/>
      <x:c r="F359" s="103"/>
      <x:c r="G359" s="103"/>
      <x:c r="H359" s="103"/>
      <x:c r="I359" s="103"/>
      <x:c r="J359" s="103"/>
      <x:c r="K359" s="103"/>
      <x:c r="L359" s="103"/>
      <x:c r="M359" s="103"/>
      <x:c r="N359" s="103"/>
      <x:c r="O359" s="103"/>
      <x:c r="P359" s="103"/>
      <x:c r="Q359" s="103"/>
      <x:c r="R359" s="103"/>
      <x:c r="S359" s="103"/>
      <x:c r="T359" s="103"/>
      <x:c r="U359" s="103"/>
      <x:c r="V359" s="103"/>
      <x:c r="W359" s="103"/>
      <x:c r="X359" s="103"/>
      <x:c r="Y359" s="103"/>
      <x:c r="Z359" s="103"/>
    </x:row>
    <x:row r="360">
      <x:c r="A360" s="103"/>
      <x:c r="B360" s="103"/>
      <x:c r="C360" s="103"/>
      <x:c r="D360" s="103"/>
      <x:c r="E360" s="103"/>
      <x:c r="F360" s="103"/>
      <x:c r="G360" s="103"/>
      <x:c r="H360" s="103"/>
      <x:c r="I360" s="103"/>
      <x:c r="J360" s="103"/>
      <x:c r="K360" s="103"/>
      <x:c r="L360" s="103"/>
      <x:c r="M360" s="103"/>
      <x:c r="N360" s="103"/>
      <x:c r="O360" s="103"/>
      <x:c r="P360" s="103"/>
      <x:c r="Q360" s="103"/>
      <x:c r="R360" s="103"/>
      <x:c r="S360" s="103"/>
      <x:c r="T360" s="103"/>
      <x:c r="U360" s="103"/>
      <x:c r="V360" s="103"/>
      <x:c r="W360" s="103"/>
      <x:c r="X360" s="103"/>
      <x:c r="Y360" s="103"/>
      <x:c r="Z360" s="103"/>
    </x:row>
    <x:row r="361">
      <x:c r="A361" s="103"/>
      <x:c r="B361" s="103"/>
      <x:c r="C361" s="103"/>
      <x:c r="D361" s="103"/>
      <x:c r="E361" s="103"/>
      <x:c r="F361" s="103"/>
      <x:c r="G361" s="103"/>
      <x:c r="H361" s="103"/>
      <x:c r="I361" s="103"/>
      <x:c r="J361" s="103"/>
      <x:c r="K361" s="103"/>
      <x:c r="L361" s="103"/>
      <x:c r="M361" s="103"/>
      <x:c r="N361" s="103"/>
      <x:c r="O361" s="103"/>
      <x:c r="P361" s="103"/>
      <x:c r="Q361" s="103"/>
      <x:c r="R361" s="103"/>
      <x:c r="S361" s="103"/>
      <x:c r="T361" s="103"/>
      <x:c r="U361" s="103"/>
      <x:c r="V361" s="103"/>
      <x:c r="W361" s="103"/>
      <x:c r="X361" s="103"/>
      <x:c r="Y361" s="103"/>
      <x:c r="Z361" s="103"/>
    </x:row>
    <x:row r="362">
      <x:c r="A362" s="103"/>
      <x:c r="B362" s="103"/>
      <x:c r="C362" s="103"/>
      <x:c r="D362" s="103"/>
      <x:c r="E362" s="103"/>
      <x:c r="F362" s="103"/>
      <x:c r="G362" s="103"/>
      <x:c r="H362" s="103"/>
      <x:c r="I362" s="103"/>
      <x:c r="J362" s="103"/>
      <x:c r="K362" s="103"/>
      <x:c r="L362" s="103"/>
      <x:c r="M362" s="103"/>
      <x:c r="N362" s="103"/>
      <x:c r="O362" s="103"/>
      <x:c r="P362" s="103"/>
      <x:c r="Q362" s="103"/>
      <x:c r="R362" s="103"/>
      <x:c r="S362" s="103"/>
      <x:c r="T362" s="103"/>
      <x:c r="U362" s="103"/>
      <x:c r="V362" s="103"/>
      <x:c r="W362" s="103"/>
      <x:c r="X362" s="103"/>
      <x:c r="Y362" s="103"/>
      <x:c r="Z362" s="103"/>
    </x:row>
    <x:row r="363">
      <x:c r="A363" s="103"/>
      <x:c r="B363" s="103"/>
      <x:c r="C363" s="103"/>
      <x:c r="D363" s="103"/>
      <x:c r="E363" s="103"/>
      <x:c r="F363" s="103"/>
      <x:c r="G363" s="103"/>
      <x:c r="H363" s="103"/>
      <x:c r="I363" s="103"/>
      <x:c r="J363" s="103"/>
      <x:c r="K363" s="103"/>
      <x:c r="L363" s="103"/>
      <x:c r="M363" s="103"/>
      <x:c r="N363" s="103"/>
      <x:c r="O363" s="103"/>
      <x:c r="P363" s="103"/>
      <x:c r="Q363" s="103"/>
      <x:c r="R363" s="103"/>
      <x:c r="S363" s="103"/>
      <x:c r="T363" s="103"/>
      <x:c r="U363" s="103"/>
      <x:c r="V363" s="103"/>
      <x:c r="W363" s="103"/>
      <x:c r="X363" s="103"/>
      <x:c r="Y363" s="103"/>
      <x:c r="Z363" s="103"/>
    </x:row>
    <x:row r="364">
      <x:c r="A364" s="103"/>
      <x:c r="B364" s="103"/>
      <x:c r="C364" s="103"/>
      <x:c r="D364" s="103"/>
      <x:c r="E364" s="103"/>
      <x:c r="F364" s="103"/>
      <x:c r="G364" s="103"/>
      <x:c r="H364" s="103"/>
      <x:c r="I364" s="103"/>
      <x:c r="J364" s="103"/>
      <x:c r="K364" s="103"/>
      <x:c r="L364" s="103"/>
      <x:c r="M364" s="103"/>
      <x:c r="N364" s="103"/>
      <x:c r="O364" s="103"/>
      <x:c r="P364" s="103"/>
      <x:c r="Q364" s="103"/>
      <x:c r="R364" s="103"/>
      <x:c r="S364" s="103"/>
      <x:c r="T364" s="103"/>
      <x:c r="U364" s="103"/>
      <x:c r="V364" s="103"/>
      <x:c r="W364" s="103"/>
      <x:c r="X364" s="103"/>
      <x:c r="Y364" s="103"/>
      <x:c r="Z364" s="103"/>
    </x:row>
    <x:row r="365">
      <x:c r="A365" s="103"/>
      <x:c r="B365" s="103"/>
      <x:c r="C365" s="103"/>
      <x:c r="D365" s="103"/>
      <x:c r="E365" s="103"/>
      <x:c r="F365" s="103"/>
      <x:c r="G365" s="103"/>
      <x:c r="H365" s="103"/>
      <x:c r="I365" s="103"/>
      <x:c r="J365" s="103"/>
      <x:c r="K365" s="103"/>
      <x:c r="L365" s="103"/>
      <x:c r="M365" s="103"/>
      <x:c r="N365" s="103"/>
      <x:c r="O365" s="103"/>
      <x:c r="P365" s="103"/>
      <x:c r="Q365" s="103"/>
      <x:c r="R365" s="103"/>
      <x:c r="S365" s="103"/>
      <x:c r="T365" s="103"/>
      <x:c r="U365" s="103"/>
      <x:c r="V365" s="103"/>
      <x:c r="W365" s="103"/>
      <x:c r="X365" s="103"/>
      <x:c r="Y365" s="103"/>
      <x:c r="Z365" s="103"/>
    </x:row>
    <x:row r="366">
      <x:c r="A366" s="103"/>
      <x:c r="B366" s="103"/>
      <x:c r="C366" s="103"/>
      <x:c r="D366" s="103"/>
      <x:c r="E366" s="103"/>
      <x:c r="F366" s="103"/>
      <x:c r="G366" s="103"/>
      <x:c r="H366" s="103"/>
      <x:c r="I366" s="103"/>
      <x:c r="J366" s="103"/>
      <x:c r="K366" s="103"/>
      <x:c r="L366" s="103"/>
      <x:c r="M366" s="103"/>
      <x:c r="N366" s="103"/>
      <x:c r="O366" s="103"/>
      <x:c r="P366" s="103"/>
      <x:c r="Q366" s="103"/>
      <x:c r="R366" s="103"/>
      <x:c r="S366" s="103"/>
      <x:c r="T366" s="103"/>
      <x:c r="U366" s="103"/>
      <x:c r="V366" s="103"/>
      <x:c r="W366" s="103"/>
      <x:c r="X366" s="103"/>
      <x:c r="Y366" s="103"/>
      <x:c r="Z366" s="103"/>
    </x:row>
    <x:row r="367">
      <x:c r="A367" s="103"/>
      <x:c r="B367" s="103"/>
      <x:c r="C367" s="103"/>
      <x:c r="D367" s="103"/>
      <x:c r="E367" s="103"/>
      <x:c r="F367" s="103"/>
      <x:c r="G367" s="103"/>
      <x:c r="H367" s="103"/>
      <x:c r="I367" s="103"/>
      <x:c r="J367" s="103"/>
      <x:c r="K367" s="103"/>
      <x:c r="L367" s="103"/>
      <x:c r="M367" s="103"/>
      <x:c r="N367" s="103"/>
      <x:c r="O367" s="103"/>
      <x:c r="P367" s="103"/>
      <x:c r="Q367" s="103"/>
      <x:c r="R367" s="103"/>
      <x:c r="S367" s="103"/>
      <x:c r="T367" s="103"/>
      <x:c r="U367" s="103"/>
      <x:c r="V367" s="103"/>
      <x:c r="W367" s="103"/>
      <x:c r="X367" s="103"/>
      <x:c r="Y367" s="103"/>
      <x:c r="Z367" s="103"/>
    </x:row>
    <x:row r="368">
      <x:c r="A368" s="103"/>
      <x:c r="B368" s="103"/>
      <x:c r="C368" s="103"/>
      <x:c r="D368" s="103"/>
      <x:c r="E368" s="103"/>
      <x:c r="F368" s="103"/>
      <x:c r="G368" s="103"/>
      <x:c r="H368" s="103"/>
      <x:c r="I368" s="103"/>
      <x:c r="J368" s="103"/>
      <x:c r="K368" s="103"/>
      <x:c r="L368" s="103"/>
      <x:c r="M368" s="103"/>
      <x:c r="N368" s="103"/>
      <x:c r="O368" s="103"/>
      <x:c r="P368" s="103"/>
      <x:c r="Q368" s="103"/>
      <x:c r="R368" s="103"/>
      <x:c r="S368" s="103"/>
      <x:c r="T368" s="103"/>
      <x:c r="U368" s="103"/>
      <x:c r="V368" s="103"/>
      <x:c r="W368" s="103"/>
      <x:c r="X368" s="103"/>
      <x:c r="Y368" s="103"/>
      <x:c r="Z368" s="103"/>
    </x:row>
    <x:row r="369">
      <x:c r="A369" s="103"/>
      <x:c r="B369" s="103"/>
      <x:c r="C369" s="103"/>
      <x:c r="D369" s="103"/>
      <x:c r="E369" s="103"/>
      <x:c r="F369" s="103"/>
      <x:c r="G369" s="103"/>
      <x:c r="H369" s="103"/>
      <x:c r="I369" s="103"/>
      <x:c r="J369" s="103"/>
      <x:c r="K369" s="103"/>
      <x:c r="L369" s="103"/>
      <x:c r="M369" s="103"/>
      <x:c r="N369" s="103"/>
      <x:c r="O369" s="103"/>
      <x:c r="P369" s="103"/>
      <x:c r="Q369" s="103"/>
      <x:c r="R369" s="103"/>
      <x:c r="S369" s="103"/>
      <x:c r="T369" s="103"/>
      <x:c r="U369" s="103"/>
      <x:c r="V369" s="103"/>
      <x:c r="W369" s="103"/>
      <x:c r="X369" s="103"/>
      <x:c r="Y369" s="103"/>
      <x:c r="Z369" s="103"/>
    </x:row>
    <x:row r="370">
      <x:c r="A370" s="103"/>
      <x:c r="B370" s="103"/>
      <x:c r="C370" s="103"/>
      <x:c r="D370" s="103"/>
      <x:c r="E370" s="103"/>
      <x:c r="F370" s="103"/>
      <x:c r="G370" s="103"/>
      <x:c r="H370" s="103"/>
      <x:c r="I370" s="103"/>
      <x:c r="J370" s="103"/>
      <x:c r="K370" s="103"/>
      <x:c r="L370" s="103"/>
      <x:c r="M370" s="103"/>
      <x:c r="N370" s="103"/>
      <x:c r="O370" s="103"/>
      <x:c r="P370" s="103"/>
      <x:c r="Q370" s="103"/>
      <x:c r="R370" s="103"/>
      <x:c r="S370" s="103"/>
      <x:c r="T370" s="103"/>
      <x:c r="U370" s="103"/>
      <x:c r="V370" s="103"/>
      <x:c r="W370" s="103"/>
      <x:c r="X370" s="103"/>
      <x:c r="Y370" s="103"/>
      <x:c r="Z370" s="103"/>
    </x:row>
    <x:row r="371">
      <x:c r="A371" s="103"/>
      <x:c r="B371" s="103"/>
      <x:c r="C371" s="103"/>
      <x:c r="D371" s="103"/>
      <x:c r="E371" s="103"/>
      <x:c r="F371" s="103"/>
      <x:c r="G371" s="103"/>
      <x:c r="H371" s="103"/>
      <x:c r="I371" s="103"/>
      <x:c r="J371" s="103"/>
      <x:c r="K371" s="103"/>
      <x:c r="L371" s="103"/>
      <x:c r="M371" s="103"/>
      <x:c r="N371" s="103"/>
      <x:c r="O371" s="103"/>
      <x:c r="P371" s="103"/>
      <x:c r="Q371" s="103"/>
      <x:c r="R371" s="103"/>
      <x:c r="S371" s="103"/>
      <x:c r="T371" s="103"/>
      <x:c r="U371" s="103"/>
      <x:c r="V371" s="103"/>
      <x:c r="W371" s="103"/>
      <x:c r="X371" s="103"/>
      <x:c r="Y371" s="103"/>
      <x:c r="Z371" s="103"/>
    </x:row>
    <x:row r="372">
      <x:c r="A372" s="103"/>
      <x:c r="B372" s="103"/>
      <x:c r="C372" s="103"/>
      <x:c r="D372" s="103"/>
      <x:c r="E372" s="103"/>
      <x:c r="F372" s="103"/>
      <x:c r="G372" s="103"/>
      <x:c r="H372" s="103"/>
      <x:c r="I372" s="103"/>
      <x:c r="J372" s="103"/>
      <x:c r="K372" s="103"/>
      <x:c r="L372" s="103"/>
      <x:c r="M372" s="103"/>
      <x:c r="N372" s="103"/>
      <x:c r="O372" s="103"/>
      <x:c r="P372" s="103"/>
      <x:c r="Q372" s="103"/>
      <x:c r="R372" s="103"/>
      <x:c r="S372" s="103"/>
      <x:c r="T372" s="103"/>
      <x:c r="U372" s="103"/>
      <x:c r="V372" s="103"/>
      <x:c r="W372" s="103"/>
      <x:c r="X372" s="103"/>
      <x:c r="Y372" s="103"/>
      <x:c r="Z372" s="103"/>
    </x:row>
    <x:row r="373">
      <x:c r="A373" s="103"/>
      <x:c r="B373" s="103"/>
      <x:c r="C373" s="103"/>
      <x:c r="D373" s="103"/>
      <x:c r="E373" s="103"/>
      <x:c r="F373" s="103"/>
      <x:c r="G373" s="103"/>
      <x:c r="H373" s="103"/>
      <x:c r="I373" s="103"/>
      <x:c r="J373" s="103"/>
      <x:c r="K373" s="103"/>
      <x:c r="L373" s="103"/>
      <x:c r="M373" s="103"/>
      <x:c r="N373" s="103"/>
      <x:c r="O373" s="103"/>
      <x:c r="P373" s="103"/>
      <x:c r="Q373" s="103"/>
      <x:c r="R373" s="103"/>
      <x:c r="S373" s="103"/>
      <x:c r="T373" s="103"/>
      <x:c r="U373" s="103"/>
      <x:c r="V373" s="103"/>
      <x:c r="W373" s="103"/>
      <x:c r="X373" s="103"/>
      <x:c r="Y373" s="103"/>
      <x:c r="Z373" s="103"/>
    </x:row>
    <x:row r="374">
      <x:c r="A374" s="103"/>
      <x:c r="B374" s="103"/>
      <x:c r="C374" s="103"/>
      <x:c r="D374" s="103"/>
      <x:c r="E374" s="103"/>
      <x:c r="F374" s="103"/>
      <x:c r="G374" s="103"/>
      <x:c r="H374" s="103"/>
      <x:c r="I374" s="103"/>
      <x:c r="J374" s="103"/>
      <x:c r="K374" s="103"/>
      <x:c r="L374" s="103"/>
      <x:c r="M374" s="103"/>
      <x:c r="N374" s="103"/>
      <x:c r="O374" s="103"/>
      <x:c r="P374" s="103"/>
      <x:c r="Q374" s="103"/>
      <x:c r="R374" s="103"/>
      <x:c r="S374" s="103"/>
      <x:c r="T374" s="103"/>
      <x:c r="U374" s="103"/>
      <x:c r="V374" s="103"/>
      <x:c r="W374" s="103"/>
      <x:c r="X374" s="103"/>
      <x:c r="Y374" s="103"/>
      <x:c r="Z374" s="103"/>
    </x:row>
    <x:row r="375">
      <x:c r="A375" s="103"/>
      <x:c r="B375" s="103"/>
      <x:c r="C375" s="103"/>
      <x:c r="D375" s="103"/>
      <x:c r="E375" s="103"/>
      <x:c r="F375" s="103"/>
      <x:c r="G375" s="103"/>
      <x:c r="H375" s="103"/>
      <x:c r="I375" s="103"/>
      <x:c r="J375" s="103"/>
      <x:c r="K375" s="103"/>
      <x:c r="L375" s="103"/>
      <x:c r="M375" s="103"/>
      <x:c r="N375" s="103"/>
      <x:c r="O375" s="103"/>
      <x:c r="P375" s="103"/>
      <x:c r="Q375" s="103"/>
      <x:c r="R375" s="103"/>
      <x:c r="S375" s="103"/>
      <x:c r="T375" s="103"/>
      <x:c r="U375" s="103"/>
      <x:c r="V375" s="103"/>
      <x:c r="W375" s="103"/>
      <x:c r="X375" s="103"/>
      <x:c r="Y375" s="103"/>
      <x:c r="Z375" s="103"/>
    </x:row>
    <x:row r="376">
      <x:c r="A376" s="103"/>
      <x:c r="B376" s="103"/>
      <x:c r="C376" s="103"/>
      <x:c r="D376" s="103"/>
      <x:c r="E376" s="103"/>
      <x:c r="F376" s="103"/>
      <x:c r="G376" s="103"/>
      <x:c r="H376" s="103"/>
      <x:c r="I376" s="103"/>
      <x:c r="J376" s="103"/>
      <x:c r="K376" s="103"/>
      <x:c r="L376" s="103"/>
      <x:c r="M376" s="103"/>
      <x:c r="N376" s="103"/>
      <x:c r="O376" s="103"/>
      <x:c r="P376" s="103"/>
      <x:c r="Q376" s="103"/>
      <x:c r="R376" s="103"/>
      <x:c r="S376" s="103"/>
      <x:c r="T376" s="103"/>
      <x:c r="U376" s="103"/>
      <x:c r="V376" s="103"/>
      <x:c r="W376" s="103"/>
      <x:c r="X376" s="103"/>
      <x:c r="Y376" s="103"/>
      <x:c r="Z376" s="103"/>
    </x:row>
    <x:row r="377">
      <x:c r="A377" s="103"/>
      <x:c r="B377" s="103"/>
      <x:c r="C377" s="103"/>
      <x:c r="D377" s="103"/>
      <x:c r="E377" s="103"/>
      <x:c r="F377" s="103"/>
      <x:c r="G377" s="103"/>
      <x:c r="H377" s="103"/>
      <x:c r="I377" s="103"/>
      <x:c r="J377" s="103"/>
      <x:c r="K377" s="103"/>
      <x:c r="L377" s="103"/>
      <x:c r="M377" s="103"/>
      <x:c r="N377" s="103"/>
      <x:c r="O377" s="103"/>
      <x:c r="P377" s="103"/>
      <x:c r="Q377" s="103"/>
      <x:c r="R377" s="103"/>
      <x:c r="S377" s="103"/>
      <x:c r="T377" s="103"/>
      <x:c r="U377" s="103"/>
      <x:c r="V377" s="103"/>
      <x:c r="W377" s="103"/>
      <x:c r="X377" s="103"/>
      <x:c r="Y377" s="103"/>
      <x:c r="Z377" s="103"/>
    </x:row>
    <x:row r="378">
      <x:c r="A378" s="103"/>
      <x:c r="B378" s="103"/>
      <x:c r="C378" s="103"/>
      <x:c r="D378" s="103"/>
      <x:c r="E378" s="103"/>
      <x:c r="F378" s="103"/>
      <x:c r="G378" s="103"/>
      <x:c r="H378" s="103"/>
      <x:c r="I378" s="103"/>
      <x:c r="J378" s="103"/>
      <x:c r="K378" s="103"/>
      <x:c r="L378" s="103"/>
      <x:c r="M378" s="103"/>
      <x:c r="N378" s="103"/>
      <x:c r="O378" s="103"/>
      <x:c r="P378" s="103"/>
      <x:c r="Q378" s="103"/>
      <x:c r="R378" s="103"/>
      <x:c r="S378" s="103"/>
      <x:c r="T378" s="103"/>
      <x:c r="U378" s="103"/>
      <x:c r="V378" s="103"/>
      <x:c r="W378" s="103"/>
      <x:c r="X378" s="103"/>
      <x:c r="Y378" s="103"/>
      <x:c r="Z378" s="103"/>
    </x:row>
    <x:row r="379">
      <x:c r="A379" s="103"/>
      <x:c r="B379" s="103"/>
      <x:c r="C379" s="103"/>
      <x:c r="D379" s="103"/>
      <x:c r="E379" s="103"/>
      <x:c r="F379" s="103"/>
      <x:c r="G379" s="103"/>
      <x:c r="H379" s="103"/>
      <x:c r="I379" s="103"/>
      <x:c r="J379" s="103"/>
      <x:c r="K379" s="103"/>
      <x:c r="L379" s="103"/>
      <x:c r="M379" s="103"/>
      <x:c r="N379" s="103"/>
      <x:c r="O379" s="103"/>
      <x:c r="P379" s="103"/>
      <x:c r="Q379" s="103"/>
      <x:c r="R379" s="103"/>
      <x:c r="S379" s="103"/>
      <x:c r="T379" s="103"/>
      <x:c r="U379" s="103"/>
      <x:c r="V379" s="103"/>
      <x:c r="W379" s="103"/>
      <x:c r="X379" s="103"/>
      <x:c r="Y379" s="103"/>
      <x:c r="Z379" s="103"/>
    </x:row>
    <x:row r="380">
      <x:c r="A380" s="103"/>
      <x:c r="B380" s="103"/>
      <x:c r="C380" s="103"/>
      <x:c r="D380" s="103"/>
      <x:c r="E380" s="103"/>
      <x:c r="F380" s="103"/>
      <x:c r="G380" s="103"/>
      <x:c r="H380" s="103"/>
      <x:c r="I380" s="103"/>
      <x:c r="J380" s="103"/>
      <x:c r="K380" s="103"/>
      <x:c r="L380" s="103"/>
      <x:c r="M380" s="103"/>
      <x:c r="N380" s="103"/>
      <x:c r="O380" s="103"/>
      <x:c r="P380" s="103"/>
      <x:c r="Q380" s="103"/>
      <x:c r="R380" s="103"/>
      <x:c r="S380" s="103"/>
      <x:c r="T380" s="103"/>
      <x:c r="U380" s="103"/>
      <x:c r="V380" s="103"/>
      <x:c r="W380" s="103"/>
      <x:c r="X380" s="103"/>
      <x:c r="Y380" s="103"/>
      <x:c r="Z380" s="103"/>
    </x:row>
    <x:row r="381">
      <x:c r="A381" s="103"/>
      <x:c r="B381" s="103"/>
      <x:c r="C381" s="103"/>
      <x:c r="D381" s="103"/>
      <x:c r="E381" s="103"/>
      <x:c r="F381" s="103"/>
      <x:c r="G381" s="103"/>
      <x:c r="H381" s="103"/>
      <x:c r="I381" s="103"/>
      <x:c r="J381" s="103"/>
      <x:c r="K381" s="103"/>
      <x:c r="L381" s="103"/>
      <x:c r="M381" s="103"/>
      <x:c r="N381" s="103"/>
      <x:c r="O381" s="103"/>
      <x:c r="P381" s="103"/>
      <x:c r="Q381" s="103"/>
      <x:c r="R381" s="103"/>
      <x:c r="S381" s="103"/>
      <x:c r="T381" s="103"/>
      <x:c r="U381" s="103"/>
      <x:c r="V381" s="103"/>
      <x:c r="W381" s="103"/>
      <x:c r="X381" s="103"/>
      <x:c r="Y381" s="103"/>
      <x:c r="Z381" s="103"/>
    </x:row>
    <x:row r="382">
      <x:c r="A382" s="103"/>
      <x:c r="B382" s="103"/>
      <x:c r="C382" s="103"/>
      <x:c r="D382" s="103"/>
      <x:c r="E382" s="103"/>
      <x:c r="F382" s="103"/>
      <x:c r="G382" s="103"/>
      <x:c r="H382" s="103"/>
      <x:c r="I382" s="103"/>
      <x:c r="J382" s="103"/>
      <x:c r="K382" s="103"/>
      <x:c r="L382" s="103"/>
      <x:c r="M382" s="103"/>
      <x:c r="N382" s="103"/>
      <x:c r="O382" s="103"/>
      <x:c r="P382" s="103"/>
      <x:c r="Q382" s="103"/>
      <x:c r="R382" s="103"/>
      <x:c r="S382" s="103"/>
      <x:c r="T382" s="103"/>
      <x:c r="U382" s="103"/>
      <x:c r="V382" s="103"/>
      <x:c r="W382" s="103"/>
      <x:c r="X382" s="103"/>
      <x:c r="Y382" s="103"/>
      <x:c r="Z382" s="103"/>
    </x:row>
    <x:row r="383">
      <x:c r="A383" s="103"/>
      <x:c r="B383" s="103"/>
      <x:c r="C383" s="103"/>
      <x:c r="D383" s="103"/>
      <x:c r="E383" s="103"/>
      <x:c r="F383" s="103"/>
      <x:c r="G383" s="103"/>
      <x:c r="H383" s="103"/>
      <x:c r="I383" s="103"/>
      <x:c r="J383" s="103"/>
      <x:c r="K383" s="103"/>
      <x:c r="L383" s="103"/>
      <x:c r="M383" s="103"/>
      <x:c r="N383" s="103"/>
      <x:c r="O383" s="103"/>
      <x:c r="P383" s="103"/>
      <x:c r="Q383" s="103"/>
      <x:c r="R383" s="103"/>
      <x:c r="S383" s="103"/>
      <x:c r="T383" s="103"/>
      <x:c r="U383" s="103"/>
      <x:c r="V383" s="103"/>
      <x:c r="W383" s="103"/>
      <x:c r="X383" s="103"/>
      <x:c r="Y383" s="103"/>
      <x:c r="Z383" s="103"/>
    </x:row>
    <x:row r="384">
      <x:c r="A384" s="103"/>
      <x:c r="B384" s="103"/>
      <x:c r="C384" s="103"/>
      <x:c r="D384" s="103"/>
      <x:c r="E384" s="103"/>
      <x:c r="F384" s="103"/>
      <x:c r="G384" s="103"/>
      <x:c r="H384" s="103"/>
      <x:c r="I384" s="103"/>
      <x:c r="J384" s="103"/>
      <x:c r="K384" s="103"/>
      <x:c r="L384" s="103"/>
      <x:c r="M384" s="103"/>
      <x:c r="N384" s="103"/>
      <x:c r="O384" s="103"/>
      <x:c r="P384" s="103"/>
      <x:c r="Q384" s="103"/>
      <x:c r="R384" s="103"/>
      <x:c r="S384" s="103"/>
      <x:c r="T384" s="103"/>
      <x:c r="U384" s="103"/>
      <x:c r="V384" s="103"/>
      <x:c r="W384" s="103"/>
      <x:c r="X384" s="103"/>
      <x:c r="Y384" s="103"/>
      <x:c r="Z384" s="103"/>
    </x:row>
    <x:row r="385">
      <x:c r="A385" s="103"/>
      <x:c r="B385" s="103"/>
      <x:c r="C385" s="103"/>
      <x:c r="D385" s="103"/>
      <x:c r="E385" s="103"/>
      <x:c r="F385" s="103"/>
      <x:c r="G385" s="103"/>
      <x:c r="H385" s="103"/>
      <x:c r="I385" s="103"/>
      <x:c r="J385" s="103"/>
      <x:c r="K385" s="103"/>
      <x:c r="L385" s="103"/>
      <x:c r="M385" s="103"/>
      <x:c r="N385" s="103"/>
      <x:c r="O385" s="103"/>
      <x:c r="P385" s="103"/>
      <x:c r="Q385" s="103"/>
      <x:c r="R385" s="103"/>
      <x:c r="S385" s="103"/>
      <x:c r="T385" s="103"/>
      <x:c r="U385" s="103"/>
      <x:c r="V385" s="103"/>
      <x:c r="W385" s="103"/>
      <x:c r="X385" s="103"/>
      <x:c r="Y385" s="103"/>
      <x:c r="Z385" s="103"/>
    </x:row>
    <x:row r="386">
      <x:c r="A386" s="103"/>
      <x:c r="B386" s="103"/>
      <x:c r="C386" s="103"/>
      <x:c r="D386" s="103"/>
      <x:c r="E386" s="103"/>
      <x:c r="F386" s="103"/>
      <x:c r="G386" s="103"/>
      <x:c r="H386" s="103"/>
      <x:c r="I386" s="103"/>
      <x:c r="J386" s="103"/>
      <x:c r="K386" s="103"/>
      <x:c r="L386" s="103"/>
      <x:c r="M386" s="103"/>
      <x:c r="N386" s="103"/>
      <x:c r="O386" s="103"/>
      <x:c r="P386" s="103"/>
      <x:c r="Q386" s="103"/>
      <x:c r="R386" s="103"/>
      <x:c r="S386" s="103"/>
      <x:c r="T386" s="103"/>
      <x:c r="U386" s="103"/>
      <x:c r="V386" s="103"/>
      <x:c r="W386" s="103"/>
      <x:c r="X386" s="103"/>
      <x:c r="Y386" s="103"/>
      <x:c r="Z386" s="103"/>
    </x:row>
    <x:row r="387">
      <x:c r="A387" s="103"/>
      <x:c r="B387" s="103"/>
      <x:c r="C387" s="103"/>
      <x:c r="D387" s="103"/>
      <x:c r="E387" s="103"/>
      <x:c r="F387" s="103"/>
      <x:c r="G387" s="103"/>
      <x:c r="H387" s="103"/>
      <x:c r="I387" s="103"/>
      <x:c r="J387" s="103"/>
      <x:c r="K387" s="103"/>
      <x:c r="L387" s="103"/>
      <x:c r="M387" s="103"/>
      <x:c r="N387" s="103"/>
      <x:c r="O387" s="103"/>
      <x:c r="P387" s="103"/>
      <x:c r="Q387" s="103"/>
      <x:c r="R387" s="103"/>
      <x:c r="S387" s="103"/>
      <x:c r="T387" s="103"/>
      <x:c r="U387" s="103"/>
      <x:c r="V387" s="103"/>
      <x:c r="W387" s="103"/>
      <x:c r="X387" s="103"/>
      <x:c r="Y387" s="103"/>
      <x:c r="Z387" s="103"/>
    </x:row>
    <x:row r="388">
      <x:c r="A388" s="103"/>
      <x:c r="B388" s="103"/>
      <x:c r="C388" s="103"/>
      <x:c r="D388" s="103"/>
      <x:c r="E388" s="103"/>
      <x:c r="F388" s="103"/>
      <x:c r="G388" s="103"/>
      <x:c r="H388" s="103"/>
      <x:c r="I388" s="103"/>
      <x:c r="J388" s="103"/>
      <x:c r="K388" s="103"/>
      <x:c r="L388" s="103"/>
      <x:c r="M388" s="103"/>
      <x:c r="N388" s="103"/>
      <x:c r="O388" s="103"/>
      <x:c r="P388" s="103"/>
      <x:c r="Q388" s="103"/>
      <x:c r="R388" s="103"/>
      <x:c r="S388" s="103"/>
      <x:c r="T388" s="103"/>
      <x:c r="U388" s="103"/>
      <x:c r="V388" s="103"/>
      <x:c r="W388" s="103"/>
      <x:c r="X388" s="103"/>
      <x:c r="Y388" s="103"/>
      <x:c r="Z388" s="103"/>
    </x:row>
    <x:row r="389">
      <x:c r="A389" s="103"/>
      <x:c r="B389" s="103"/>
      <x:c r="C389" s="103"/>
      <x:c r="D389" s="103"/>
      <x:c r="E389" s="103"/>
      <x:c r="F389" s="103"/>
      <x:c r="G389" s="103"/>
      <x:c r="H389" s="103"/>
      <x:c r="I389" s="103"/>
      <x:c r="J389" s="103"/>
      <x:c r="K389" s="103"/>
      <x:c r="L389" s="103"/>
      <x:c r="M389" s="103"/>
      <x:c r="N389" s="103"/>
      <x:c r="O389" s="103"/>
      <x:c r="P389" s="103"/>
      <x:c r="Q389" s="103"/>
      <x:c r="R389" s="103"/>
      <x:c r="S389" s="103"/>
      <x:c r="T389" s="103"/>
      <x:c r="U389" s="103"/>
      <x:c r="V389" s="103"/>
      <x:c r="W389" s="103"/>
      <x:c r="X389" s="103"/>
      <x:c r="Y389" s="103"/>
      <x:c r="Z389" s="103"/>
    </x:row>
    <x:row r="390">
      <x:c r="A390" s="103"/>
      <x:c r="B390" s="103"/>
      <x:c r="C390" s="103"/>
      <x:c r="D390" s="103"/>
      <x:c r="E390" s="103"/>
      <x:c r="F390" s="103"/>
      <x:c r="G390" s="103"/>
      <x:c r="H390" s="103"/>
      <x:c r="I390" s="103"/>
      <x:c r="J390" s="103"/>
      <x:c r="K390" s="103"/>
      <x:c r="L390" s="103"/>
      <x:c r="M390" s="103"/>
      <x:c r="N390" s="103"/>
      <x:c r="O390" s="103"/>
      <x:c r="P390" s="103"/>
      <x:c r="Q390" s="103"/>
      <x:c r="R390" s="103"/>
      <x:c r="S390" s="103"/>
      <x:c r="T390" s="103"/>
      <x:c r="U390" s="103"/>
      <x:c r="V390" s="103"/>
      <x:c r="W390" s="103"/>
      <x:c r="X390" s="103"/>
      <x:c r="Y390" s="103"/>
      <x:c r="Z390" s="103"/>
    </x:row>
    <x:row r="391">
      <x:c r="A391" s="103"/>
      <x:c r="B391" s="103"/>
      <x:c r="C391" s="103"/>
      <x:c r="D391" s="103"/>
      <x:c r="E391" s="103"/>
      <x:c r="F391" s="103"/>
      <x:c r="G391" s="103"/>
      <x:c r="H391" s="103"/>
      <x:c r="I391" s="103"/>
      <x:c r="J391" s="103"/>
      <x:c r="K391" s="103"/>
      <x:c r="L391" s="103"/>
      <x:c r="M391" s="103"/>
      <x:c r="N391" s="103"/>
      <x:c r="O391" s="103"/>
      <x:c r="P391" s="103"/>
      <x:c r="Q391" s="103"/>
      <x:c r="R391" s="103"/>
      <x:c r="S391" s="103"/>
      <x:c r="T391" s="103"/>
      <x:c r="U391" s="103"/>
      <x:c r="V391" s="103"/>
      <x:c r="W391" s="103"/>
      <x:c r="X391" s="103"/>
      <x:c r="Y391" s="103"/>
      <x:c r="Z391" s="103"/>
    </x:row>
    <x:row r="392">
      <x:c r="A392" s="103"/>
      <x:c r="B392" s="103"/>
      <x:c r="C392" s="103"/>
      <x:c r="D392" s="103"/>
      <x:c r="E392" s="103"/>
      <x:c r="F392" s="103"/>
      <x:c r="G392" s="103"/>
      <x:c r="H392" s="103"/>
      <x:c r="I392" s="103"/>
      <x:c r="J392" s="103"/>
      <x:c r="K392" s="103"/>
      <x:c r="L392" s="103"/>
      <x:c r="M392" s="103"/>
      <x:c r="N392" s="103"/>
      <x:c r="O392" s="103"/>
      <x:c r="P392" s="103"/>
      <x:c r="Q392" s="103"/>
      <x:c r="R392" s="103"/>
      <x:c r="S392" s="103"/>
      <x:c r="T392" s="103"/>
      <x:c r="U392" s="103"/>
      <x:c r="V392" s="103"/>
      <x:c r="W392" s="103"/>
      <x:c r="X392" s="103"/>
      <x:c r="Y392" s="103"/>
      <x:c r="Z392" s="103"/>
    </x:row>
    <x:row r="393">
      <x:c r="A393" s="103"/>
      <x:c r="B393" s="103"/>
      <x:c r="C393" s="103"/>
      <x:c r="D393" s="103"/>
      <x:c r="E393" s="103"/>
      <x:c r="F393" s="103"/>
      <x:c r="G393" s="103"/>
      <x:c r="H393" s="103"/>
      <x:c r="I393" s="103"/>
      <x:c r="J393" s="103"/>
      <x:c r="K393" s="103"/>
      <x:c r="L393" s="103"/>
      <x:c r="M393" s="103"/>
      <x:c r="N393" s="103"/>
      <x:c r="O393" s="103"/>
      <x:c r="P393" s="103"/>
      <x:c r="Q393" s="103"/>
      <x:c r="R393" s="103"/>
      <x:c r="S393" s="103"/>
      <x:c r="T393" s="103"/>
      <x:c r="U393" s="103"/>
      <x:c r="V393" s="103"/>
      <x:c r="W393" s="103"/>
      <x:c r="X393" s="103"/>
      <x:c r="Y393" s="103"/>
      <x:c r="Z393" s="103"/>
    </x:row>
    <x:row r="394">
      <x:c r="A394" s="103"/>
      <x:c r="B394" s="103"/>
      <x:c r="C394" s="103"/>
      <x:c r="D394" s="103"/>
      <x:c r="E394" s="103"/>
      <x:c r="F394" s="103"/>
      <x:c r="G394" s="103"/>
      <x:c r="H394" s="103"/>
      <x:c r="I394" s="103"/>
      <x:c r="J394" s="103"/>
      <x:c r="K394" s="103"/>
      <x:c r="L394" s="103"/>
      <x:c r="M394" s="103"/>
      <x:c r="N394" s="103"/>
      <x:c r="O394" s="103"/>
      <x:c r="P394" s="103"/>
      <x:c r="Q394" s="103"/>
      <x:c r="R394" s="103"/>
      <x:c r="S394" s="103"/>
      <x:c r="T394" s="103"/>
      <x:c r="U394" s="103"/>
      <x:c r="V394" s="103"/>
      <x:c r="W394" s="103"/>
      <x:c r="X394" s="103"/>
      <x:c r="Y394" s="103"/>
      <x:c r="Z394" s="103"/>
    </x:row>
    <x:row r="395">
      <x:c r="A395" s="103"/>
      <x:c r="B395" s="103"/>
      <x:c r="C395" s="103"/>
      <x:c r="D395" s="103"/>
      <x:c r="E395" s="103"/>
      <x:c r="F395" s="103"/>
      <x:c r="G395" s="103"/>
      <x:c r="H395" s="103"/>
      <x:c r="I395" s="103"/>
      <x:c r="J395" s="103"/>
      <x:c r="K395" s="103"/>
      <x:c r="L395" s="103"/>
      <x:c r="M395" s="103"/>
      <x:c r="N395" s="103"/>
      <x:c r="O395" s="103"/>
      <x:c r="P395" s="103"/>
      <x:c r="Q395" s="103"/>
      <x:c r="R395" s="103"/>
      <x:c r="S395" s="103"/>
      <x:c r="T395" s="103"/>
      <x:c r="U395" s="103"/>
      <x:c r="V395" s="103"/>
      <x:c r="W395" s="103"/>
      <x:c r="X395" s="103"/>
      <x:c r="Y395" s="103"/>
      <x:c r="Z395" s="103"/>
    </x:row>
    <x:row r="396">
      <x:c r="A396" s="103"/>
      <x:c r="B396" s="103"/>
      <x:c r="C396" s="103"/>
      <x:c r="D396" s="103"/>
      <x:c r="E396" s="103"/>
      <x:c r="F396" s="103"/>
      <x:c r="G396" s="103"/>
      <x:c r="H396" s="103"/>
      <x:c r="I396" s="103"/>
      <x:c r="J396" s="103"/>
      <x:c r="K396" s="103"/>
      <x:c r="L396" s="103"/>
      <x:c r="M396" s="103"/>
      <x:c r="N396" s="103"/>
      <x:c r="O396" s="103"/>
      <x:c r="P396" s="103"/>
      <x:c r="Q396" s="103"/>
      <x:c r="R396" s="103"/>
      <x:c r="S396" s="103"/>
      <x:c r="T396" s="103"/>
      <x:c r="U396" s="103"/>
      <x:c r="V396" s="103"/>
      <x:c r="W396" s="103"/>
      <x:c r="X396" s="103"/>
      <x:c r="Y396" s="103"/>
      <x:c r="Z396" s="103"/>
    </x:row>
    <x:row r="397">
      <x:c r="A397" s="103"/>
      <x:c r="B397" s="103"/>
      <x:c r="C397" s="103"/>
      <x:c r="D397" s="103"/>
      <x:c r="E397" s="103"/>
      <x:c r="F397" s="103"/>
      <x:c r="G397" s="103"/>
      <x:c r="H397" s="103"/>
      <x:c r="I397" s="103"/>
      <x:c r="J397" s="103"/>
      <x:c r="K397" s="103"/>
      <x:c r="L397" s="103"/>
      <x:c r="M397" s="103"/>
      <x:c r="N397" s="103"/>
      <x:c r="O397" s="103"/>
      <x:c r="P397" s="103"/>
      <x:c r="Q397" s="103"/>
      <x:c r="R397" s="103"/>
      <x:c r="S397" s="103"/>
      <x:c r="T397" s="103"/>
      <x:c r="U397" s="103"/>
      <x:c r="V397" s="103"/>
      <x:c r="W397" s="103"/>
      <x:c r="X397" s="103"/>
      <x:c r="Y397" s="103"/>
      <x:c r="Z397" s="103"/>
    </x:row>
    <x:row r="398">
      <x:c r="A398" s="103"/>
      <x:c r="B398" s="103"/>
      <x:c r="C398" s="103"/>
      <x:c r="D398" s="103"/>
      <x:c r="E398" s="103"/>
      <x:c r="F398" s="103"/>
      <x:c r="G398" s="103"/>
      <x:c r="H398" s="103"/>
      <x:c r="I398" s="103"/>
      <x:c r="J398" s="103"/>
      <x:c r="K398" s="103"/>
      <x:c r="L398" s="103"/>
      <x:c r="M398" s="103"/>
      <x:c r="N398" s="103"/>
      <x:c r="O398" s="103"/>
      <x:c r="P398" s="103"/>
      <x:c r="Q398" s="103"/>
      <x:c r="R398" s="103"/>
      <x:c r="S398" s="103"/>
      <x:c r="T398" s="103"/>
      <x:c r="U398" s="103"/>
      <x:c r="V398" s="103"/>
      <x:c r="W398" s="103"/>
      <x:c r="X398" s="103"/>
      <x:c r="Y398" s="103"/>
      <x:c r="Z398" s="103"/>
    </x:row>
    <x:row r="399">
      <x:c r="A399" s="103"/>
      <x:c r="B399" s="103"/>
      <x:c r="C399" s="103"/>
      <x:c r="D399" s="103"/>
      <x:c r="E399" s="103"/>
      <x:c r="F399" s="103"/>
      <x:c r="G399" s="103"/>
      <x:c r="H399" s="103"/>
      <x:c r="I399" s="103"/>
      <x:c r="J399" s="103"/>
      <x:c r="K399" s="103"/>
      <x:c r="L399" s="103"/>
      <x:c r="M399" s="103"/>
      <x:c r="N399" s="103"/>
      <x:c r="O399" s="103"/>
      <x:c r="P399" s="103"/>
      <x:c r="Q399" s="103"/>
      <x:c r="R399" s="103"/>
      <x:c r="S399" s="103"/>
      <x:c r="T399" s="103"/>
      <x:c r="U399" s="103"/>
      <x:c r="V399" s="103"/>
      <x:c r="W399" s="103"/>
      <x:c r="X399" s="103"/>
      <x:c r="Y399" s="103"/>
      <x:c r="Z399" s="103"/>
    </x:row>
    <x:row r="400">
      <x:c r="A400" s="103"/>
      <x:c r="B400" s="103"/>
      <x:c r="C400" s="103"/>
      <x:c r="D400" s="103"/>
      <x:c r="E400" s="103"/>
      <x:c r="F400" s="103"/>
      <x:c r="G400" s="103"/>
      <x:c r="H400" s="103"/>
      <x:c r="I400" s="103"/>
      <x:c r="J400" s="103"/>
      <x:c r="K400" s="103"/>
      <x:c r="L400" s="103"/>
      <x:c r="M400" s="103"/>
      <x:c r="N400" s="103"/>
      <x:c r="O400" s="103"/>
      <x:c r="P400" s="103"/>
      <x:c r="Q400" s="103"/>
      <x:c r="R400" s="103"/>
      <x:c r="S400" s="103"/>
      <x:c r="T400" s="103"/>
      <x:c r="U400" s="103"/>
      <x:c r="V400" s="103"/>
      <x:c r="W400" s="103"/>
      <x:c r="X400" s="103"/>
      <x:c r="Y400" s="103"/>
      <x:c r="Z400" s="103"/>
    </x:row>
    <x:row r="401">
      <x:c r="A401" s="103"/>
      <x:c r="B401" s="103"/>
      <x:c r="C401" s="103"/>
      <x:c r="D401" s="103"/>
      <x:c r="E401" s="103"/>
      <x:c r="F401" s="103"/>
      <x:c r="G401" s="103"/>
      <x:c r="H401" s="103"/>
      <x:c r="I401" s="103"/>
      <x:c r="J401" s="103"/>
      <x:c r="K401" s="103"/>
      <x:c r="L401" s="103"/>
      <x:c r="M401" s="103"/>
      <x:c r="N401" s="103"/>
      <x:c r="O401" s="103"/>
      <x:c r="P401" s="103"/>
      <x:c r="Q401" s="103"/>
      <x:c r="R401" s="103"/>
      <x:c r="S401" s="103"/>
      <x:c r="T401" s="103"/>
      <x:c r="U401" s="103"/>
      <x:c r="V401" s="103"/>
      <x:c r="W401" s="103"/>
      <x:c r="X401" s="103"/>
      <x:c r="Y401" s="103"/>
      <x:c r="Z401" s="103"/>
    </x:row>
    <x:row r="402">
      <x:c r="A402" s="103"/>
      <x:c r="B402" s="103"/>
      <x:c r="C402" s="103"/>
      <x:c r="D402" s="103"/>
      <x:c r="E402" s="103"/>
      <x:c r="F402" s="103"/>
      <x:c r="G402" s="103"/>
      <x:c r="H402" s="103"/>
      <x:c r="I402" s="103"/>
      <x:c r="J402" s="103"/>
      <x:c r="K402" s="103"/>
      <x:c r="L402" s="103"/>
      <x:c r="M402" s="103"/>
      <x:c r="N402" s="103"/>
      <x:c r="O402" s="103"/>
      <x:c r="P402" s="103"/>
      <x:c r="Q402" s="103"/>
      <x:c r="R402" s="103"/>
      <x:c r="S402" s="103"/>
      <x:c r="T402" s="103"/>
      <x:c r="U402" s="103"/>
      <x:c r="V402" s="103"/>
      <x:c r="W402" s="103"/>
      <x:c r="X402" s="103"/>
      <x:c r="Y402" s="103"/>
      <x:c r="Z402" s="103"/>
    </x:row>
    <x:row r="403">
      <x:c r="A403" s="103"/>
      <x:c r="B403" s="103"/>
      <x:c r="C403" s="103"/>
      <x:c r="D403" s="103"/>
      <x:c r="E403" s="103"/>
      <x:c r="F403" s="103"/>
      <x:c r="G403" s="103"/>
      <x:c r="H403" s="103"/>
      <x:c r="I403" s="103"/>
      <x:c r="J403" s="103"/>
      <x:c r="K403" s="103"/>
      <x:c r="L403" s="103"/>
      <x:c r="M403" s="103"/>
      <x:c r="N403" s="103"/>
      <x:c r="O403" s="103"/>
      <x:c r="P403" s="103"/>
      <x:c r="Q403" s="103"/>
      <x:c r="R403" s="103"/>
      <x:c r="S403" s="103"/>
      <x:c r="T403" s="103"/>
      <x:c r="U403" s="103"/>
      <x:c r="V403" s="103"/>
      <x:c r="W403" s="103"/>
      <x:c r="X403" s="103"/>
      <x:c r="Y403" s="103"/>
      <x:c r="Z403" s="103"/>
    </x:row>
    <x:row r="404">
      <x:c r="A404" s="103"/>
      <x:c r="B404" s="103"/>
      <x:c r="C404" s="103"/>
      <x:c r="D404" s="103"/>
      <x:c r="E404" s="103"/>
      <x:c r="F404" s="103"/>
      <x:c r="G404" s="103"/>
      <x:c r="H404" s="103"/>
      <x:c r="I404" s="103"/>
      <x:c r="J404" s="103"/>
      <x:c r="K404" s="103"/>
      <x:c r="L404" s="103"/>
      <x:c r="M404" s="103"/>
      <x:c r="N404" s="103"/>
      <x:c r="O404" s="103"/>
      <x:c r="P404" s="103"/>
      <x:c r="Q404" s="103"/>
      <x:c r="R404" s="103"/>
      <x:c r="S404" s="103"/>
      <x:c r="T404" s="103"/>
      <x:c r="U404" s="103"/>
      <x:c r="V404" s="103"/>
      <x:c r="W404" s="103"/>
      <x:c r="X404" s="103"/>
      <x:c r="Y404" s="103"/>
      <x:c r="Z404" s="103"/>
    </x:row>
    <x:row r="405">
      <x:c r="A405" s="103"/>
      <x:c r="B405" s="103"/>
      <x:c r="C405" s="103"/>
      <x:c r="D405" s="103"/>
      <x:c r="E405" s="103"/>
      <x:c r="F405" s="103"/>
      <x:c r="G405" s="103"/>
      <x:c r="H405" s="103"/>
      <x:c r="I405" s="103"/>
      <x:c r="J405" s="103"/>
      <x:c r="K405" s="103"/>
      <x:c r="L405" s="103"/>
      <x:c r="M405" s="103"/>
      <x:c r="N405" s="103"/>
      <x:c r="O405" s="103"/>
      <x:c r="P405" s="103"/>
      <x:c r="Q405" s="103"/>
      <x:c r="R405" s="103"/>
      <x:c r="S405" s="103"/>
      <x:c r="T405" s="103"/>
      <x:c r="U405" s="103"/>
      <x:c r="V405" s="103"/>
      <x:c r="W405" s="103"/>
      <x:c r="X405" s="103"/>
      <x:c r="Y405" s="103"/>
      <x:c r="Z405" s="103"/>
    </x:row>
    <x:row r="406">
      <x:c r="A406" s="103"/>
      <x:c r="B406" s="103"/>
      <x:c r="C406" s="103"/>
      <x:c r="D406" s="103"/>
      <x:c r="E406" s="103"/>
      <x:c r="F406" s="103"/>
      <x:c r="G406" s="103"/>
      <x:c r="H406" s="103"/>
      <x:c r="I406" s="103"/>
      <x:c r="J406" s="103"/>
      <x:c r="K406" s="103"/>
      <x:c r="L406" s="103"/>
      <x:c r="M406" s="103"/>
      <x:c r="N406" s="103"/>
      <x:c r="O406" s="103"/>
      <x:c r="P406" s="103"/>
      <x:c r="Q406" s="103"/>
      <x:c r="R406" s="103"/>
      <x:c r="S406" s="103"/>
      <x:c r="T406" s="103"/>
      <x:c r="U406" s="103"/>
      <x:c r="V406" s="103"/>
      <x:c r="W406" s="103"/>
      <x:c r="X406" s="103"/>
      <x:c r="Y406" s="103"/>
      <x:c r="Z406" s="103"/>
    </x:row>
    <x:row r="407">
      <x:c r="A407" s="103"/>
      <x:c r="B407" s="103"/>
      <x:c r="C407" s="103"/>
      <x:c r="D407" s="103"/>
      <x:c r="E407" s="103"/>
      <x:c r="F407" s="103"/>
      <x:c r="G407" s="103"/>
      <x:c r="H407" s="103"/>
      <x:c r="I407" s="103"/>
      <x:c r="J407" s="103"/>
      <x:c r="K407" s="103"/>
      <x:c r="L407" s="103"/>
      <x:c r="M407" s="103"/>
      <x:c r="N407" s="103"/>
      <x:c r="O407" s="103"/>
      <x:c r="P407" s="103"/>
      <x:c r="Q407" s="103"/>
      <x:c r="R407" s="103"/>
      <x:c r="S407" s="103"/>
      <x:c r="T407" s="103"/>
      <x:c r="U407" s="103"/>
      <x:c r="V407" s="103"/>
      <x:c r="W407" s="103"/>
      <x:c r="X407" s="103"/>
      <x:c r="Y407" s="103"/>
      <x:c r="Z407" s="103"/>
    </x:row>
    <x:row r="408">
      <x:c r="A408" s="103"/>
      <x:c r="B408" s="103"/>
      <x:c r="C408" s="103"/>
      <x:c r="D408" s="103"/>
      <x:c r="E408" s="103"/>
      <x:c r="F408" s="103"/>
      <x:c r="G408" s="103"/>
      <x:c r="H408" s="103"/>
      <x:c r="I408" s="103"/>
      <x:c r="J408" s="103"/>
      <x:c r="K408" s="103"/>
      <x:c r="L408" s="103"/>
      <x:c r="M408" s="103"/>
      <x:c r="N408" s="103"/>
      <x:c r="O408" s="103"/>
      <x:c r="P408" s="103"/>
      <x:c r="Q408" s="103"/>
      <x:c r="R408" s="103"/>
      <x:c r="S408" s="103"/>
      <x:c r="T408" s="103"/>
      <x:c r="U408" s="103"/>
      <x:c r="V408" s="103"/>
      <x:c r="W408" s="103"/>
      <x:c r="X408" s="103"/>
      <x:c r="Y408" s="103"/>
      <x:c r="Z408" s="103"/>
    </x:row>
    <x:row r="409">
      <x:c r="A409" s="103"/>
      <x:c r="B409" s="103"/>
      <x:c r="C409" s="103"/>
      <x:c r="D409" s="103"/>
      <x:c r="E409" s="103"/>
      <x:c r="F409" s="103"/>
      <x:c r="G409" s="103"/>
      <x:c r="H409" s="103"/>
      <x:c r="I409" s="103"/>
      <x:c r="J409" s="103"/>
      <x:c r="K409" s="103"/>
      <x:c r="L409" s="103"/>
      <x:c r="M409" s="103"/>
      <x:c r="N409" s="103"/>
      <x:c r="O409" s="103"/>
      <x:c r="P409" s="103"/>
      <x:c r="Q409" s="103"/>
      <x:c r="R409" s="103"/>
      <x:c r="S409" s="103"/>
      <x:c r="T409" s="103"/>
      <x:c r="U409" s="103"/>
      <x:c r="V409" s="103"/>
      <x:c r="W409" s="103"/>
      <x:c r="X409" s="103"/>
      <x:c r="Y409" s="103"/>
      <x:c r="Z409" s="103"/>
    </x:row>
    <x:row r="410">
      <x:c r="A410" s="103"/>
      <x:c r="B410" s="103"/>
      <x:c r="C410" s="103"/>
      <x:c r="D410" s="103"/>
      <x:c r="E410" s="103"/>
      <x:c r="F410" s="103"/>
      <x:c r="G410" s="103"/>
      <x:c r="H410" s="103"/>
      <x:c r="I410" s="103"/>
      <x:c r="J410" s="103"/>
      <x:c r="K410" s="103"/>
      <x:c r="L410" s="103"/>
      <x:c r="M410" s="103"/>
      <x:c r="N410" s="103"/>
      <x:c r="O410" s="103"/>
      <x:c r="P410" s="103"/>
      <x:c r="Q410" s="103"/>
      <x:c r="R410" s="103"/>
      <x:c r="S410" s="103"/>
      <x:c r="T410" s="103"/>
      <x:c r="U410" s="103"/>
      <x:c r="V410" s="103"/>
      <x:c r="W410" s="103"/>
      <x:c r="X410" s="103"/>
      <x:c r="Y410" s="103"/>
      <x:c r="Z410" s="103"/>
    </x:row>
    <x:row r="411">
      <x:c r="A411" s="103"/>
      <x:c r="B411" s="103"/>
      <x:c r="C411" s="103"/>
      <x:c r="D411" s="103"/>
      <x:c r="E411" s="103"/>
      <x:c r="F411" s="103"/>
      <x:c r="G411" s="103"/>
      <x:c r="H411" s="103"/>
      <x:c r="I411" s="103"/>
      <x:c r="J411" s="103"/>
      <x:c r="K411" s="103"/>
      <x:c r="L411" s="103"/>
      <x:c r="M411" s="103"/>
      <x:c r="N411" s="103"/>
      <x:c r="O411" s="103"/>
      <x:c r="P411" s="103"/>
      <x:c r="Q411" s="103"/>
      <x:c r="R411" s="103"/>
      <x:c r="S411" s="103"/>
      <x:c r="T411" s="103"/>
      <x:c r="U411" s="103"/>
      <x:c r="V411" s="103"/>
      <x:c r="W411" s="103"/>
      <x:c r="X411" s="103"/>
      <x:c r="Y411" s="103"/>
      <x:c r="Z411" s="103"/>
    </x:row>
    <x:row r="412">
      <x:c r="A412" s="103"/>
      <x:c r="B412" s="103"/>
      <x:c r="C412" s="103"/>
      <x:c r="D412" s="103"/>
      <x:c r="E412" s="103"/>
      <x:c r="F412" s="103"/>
      <x:c r="G412" s="103"/>
      <x:c r="H412" s="103"/>
      <x:c r="I412" s="103"/>
      <x:c r="J412" s="103"/>
      <x:c r="K412" s="103"/>
      <x:c r="L412" s="103"/>
      <x:c r="M412" s="103"/>
      <x:c r="N412" s="103"/>
      <x:c r="O412" s="103"/>
      <x:c r="P412" s="103"/>
      <x:c r="Q412" s="103"/>
      <x:c r="R412" s="103"/>
      <x:c r="S412" s="103"/>
      <x:c r="T412" s="103"/>
      <x:c r="U412" s="103"/>
      <x:c r="V412" s="103"/>
      <x:c r="W412" s="103"/>
      <x:c r="X412" s="103"/>
      <x:c r="Y412" s="103"/>
      <x:c r="Z412" s="103"/>
    </x:row>
    <x:row r="413">
      <x:c r="A413" s="103"/>
      <x:c r="B413" s="103"/>
      <x:c r="C413" s="103"/>
      <x:c r="D413" s="103"/>
      <x:c r="E413" s="103"/>
      <x:c r="F413" s="103"/>
      <x:c r="G413" s="103"/>
      <x:c r="H413" s="103"/>
      <x:c r="I413" s="103"/>
      <x:c r="J413" s="103"/>
      <x:c r="K413" s="103"/>
      <x:c r="L413" s="103"/>
      <x:c r="M413" s="103"/>
      <x:c r="N413" s="103"/>
      <x:c r="O413" s="103"/>
      <x:c r="P413" s="103"/>
      <x:c r="Q413" s="103"/>
      <x:c r="R413" s="103"/>
      <x:c r="S413" s="103"/>
      <x:c r="T413" s="103"/>
      <x:c r="U413" s="103"/>
      <x:c r="V413" s="103"/>
      <x:c r="W413" s="103"/>
      <x:c r="X413" s="103"/>
      <x:c r="Y413" s="103"/>
      <x:c r="Z413" s="103"/>
    </x:row>
    <x:row r="414">
      <x:c r="A414" s="103"/>
      <x:c r="B414" s="103"/>
      <x:c r="C414" s="103"/>
      <x:c r="D414" s="103"/>
      <x:c r="E414" s="103"/>
      <x:c r="F414" s="103"/>
      <x:c r="G414" s="103"/>
      <x:c r="H414" s="103"/>
      <x:c r="I414" s="103"/>
      <x:c r="J414" s="103"/>
      <x:c r="K414" s="103"/>
      <x:c r="L414" s="103"/>
      <x:c r="M414" s="103"/>
      <x:c r="N414" s="103"/>
      <x:c r="O414" s="103"/>
      <x:c r="P414" s="103"/>
      <x:c r="Q414" s="103"/>
      <x:c r="R414" s="103"/>
      <x:c r="S414" s="103"/>
      <x:c r="T414" s="103"/>
      <x:c r="U414" s="103"/>
      <x:c r="V414" s="103"/>
      <x:c r="W414" s="103"/>
      <x:c r="X414" s="103"/>
      <x:c r="Y414" s="103"/>
      <x:c r="Z414" s="103"/>
    </x:row>
    <x:row r="415">
      <x:c r="A415" s="103"/>
      <x:c r="B415" s="103"/>
      <x:c r="C415" s="103"/>
      <x:c r="D415" s="103"/>
      <x:c r="E415" s="103"/>
      <x:c r="F415" s="103"/>
      <x:c r="G415" s="103"/>
      <x:c r="H415" s="103"/>
      <x:c r="I415" s="103"/>
      <x:c r="J415" s="103"/>
      <x:c r="K415" s="103"/>
      <x:c r="L415" s="103"/>
      <x:c r="M415" s="103"/>
      <x:c r="N415" s="103"/>
      <x:c r="O415" s="103"/>
      <x:c r="P415" s="103"/>
      <x:c r="Q415" s="103"/>
      <x:c r="R415" s="103"/>
      <x:c r="S415" s="103"/>
      <x:c r="T415" s="103"/>
      <x:c r="U415" s="103"/>
      <x:c r="V415" s="103"/>
      <x:c r="W415" s="103"/>
      <x:c r="X415" s="103"/>
      <x:c r="Y415" s="103"/>
      <x:c r="Z415" s="103"/>
    </x:row>
    <x:row r="416">
      <x:c r="A416" s="103"/>
      <x:c r="B416" s="103"/>
      <x:c r="C416" s="103"/>
      <x:c r="D416" s="103"/>
      <x:c r="E416" s="103"/>
      <x:c r="F416" s="103"/>
      <x:c r="G416" s="103"/>
      <x:c r="H416" s="103"/>
      <x:c r="I416" s="103"/>
      <x:c r="J416" s="103"/>
      <x:c r="K416" s="103"/>
      <x:c r="L416" s="103"/>
      <x:c r="M416" s="103"/>
      <x:c r="N416" s="103"/>
      <x:c r="O416" s="103"/>
      <x:c r="P416" s="103"/>
      <x:c r="Q416" s="103"/>
      <x:c r="R416" s="103"/>
      <x:c r="S416" s="103"/>
      <x:c r="T416" s="103"/>
      <x:c r="U416" s="103"/>
      <x:c r="V416" s="103"/>
      <x:c r="W416" s="103"/>
      <x:c r="X416" s="103"/>
      <x:c r="Y416" s="103"/>
      <x:c r="Z416" s="103"/>
    </x:row>
    <x:row r="417">
      <x:c r="A417" s="103"/>
      <x:c r="B417" s="103"/>
      <x:c r="C417" s="103"/>
      <x:c r="D417" s="103"/>
      <x:c r="E417" s="103"/>
      <x:c r="F417" s="103"/>
      <x:c r="G417" s="103"/>
      <x:c r="H417" s="103"/>
      <x:c r="I417" s="103"/>
      <x:c r="J417" s="103"/>
      <x:c r="K417" s="103"/>
      <x:c r="L417" s="103"/>
      <x:c r="M417" s="103"/>
      <x:c r="N417" s="103"/>
      <x:c r="O417" s="103"/>
      <x:c r="P417" s="103"/>
      <x:c r="Q417" s="103"/>
      <x:c r="R417" s="103"/>
      <x:c r="S417" s="103"/>
      <x:c r="T417" s="103"/>
      <x:c r="U417" s="103"/>
      <x:c r="V417" s="103"/>
      <x:c r="W417" s="103"/>
      <x:c r="X417" s="103"/>
      <x:c r="Y417" s="103"/>
      <x:c r="Z417" s="103"/>
    </x:row>
    <x:row r="418">
      <x:c r="A418" s="103"/>
      <x:c r="B418" s="103"/>
      <x:c r="C418" s="103"/>
      <x:c r="D418" s="103"/>
      <x:c r="E418" s="103"/>
      <x:c r="F418" s="103"/>
      <x:c r="G418" s="103"/>
      <x:c r="H418" s="103"/>
      <x:c r="I418" s="103"/>
      <x:c r="J418" s="103"/>
      <x:c r="K418" s="103"/>
      <x:c r="L418" s="103"/>
      <x:c r="M418" s="103"/>
      <x:c r="N418" s="103"/>
      <x:c r="O418" s="103"/>
      <x:c r="P418" s="103"/>
      <x:c r="Q418" s="103"/>
      <x:c r="R418" s="103"/>
      <x:c r="S418" s="103"/>
      <x:c r="T418" s="103"/>
      <x:c r="U418" s="103"/>
      <x:c r="V418" s="103"/>
      <x:c r="W418" s="103"/>
      <x:c r="X418" s="103"/>
      <x:c r="Y418" s="103"/>
      <x:c r="Z418" s="103"/>
    </x:row>
    <x:row r="419">
      <x:c r="A419" s="103"/>
      <x:c r="B419" s="103"/>
      <x:c r="C419" s="103"/>
      <x:c r="D419" s="103"/>
      <x:c r="E419" s="103"/>
      <x:c r="F419" s="103"/>
      <x:c r="G419" s="103"/>
      <x:c r="H419" s="103"/>
      <x:c r="I419" s="103"/>
      <x:c r="J419" s="103"/>
      <x:c r="K419" s="103"/>
      <x:c r="L419" s="103"/>
      <x:c r="M419" s="103"/>
      <x:c r="N419" s="103"/>
      <x:c r="O419" s="103"/>
      <x:c r="P419" s="103"/>
      <x:c r="Q419" s="103"/>
      <x:c r="R419" s="103"/>
      <x:c r="S419" s="103"/>
      <x:c r="T419" s="103"/>
      <x:c r="U419" s="103"/>
      <x:c r="V419" s="103"/>
      <x:c r="W419" s="103"/>
      <x:c r="X419" s="103"/>
      <x:c r="Y419" s="103"/>
      <x:c r="Z419" s="103"/>
    </x:row>
    <x:row r="420">
      <x:c r="A420" s="103"/>
      <x:c r="B420" s="103"/>
      <x:c r="C420" s="103"/>
      <x:c r="D420" s="103"/>
      <x:c r="E420" s="103"/>
      <x:c r="F420" s="103"/>
      <x:c r="G420" s="103"/>
      <x:c r="H420" s="103"/>
      <x:c r="I420" s="103"/>
      <x:c r="J420" s="103"/>
      <x:c r="K420" s="103"/>
      <x:c r="L420" s="103"/>
      <x:c r="M420" s="103"/>
      <x:c r="N420" s="103"/>
      <x:c r="O420" s="103"/>
      <x:c r="P420" s="103"/>
      <x:c r="Q420" s="103"/>
      <x:c r="R420" s="103"/>
      <x:c r="S420" s="103"/>
      <x:c r="T420" s="103"/>
      <x:c r="U420" s="103"/>
      <x:c r="V420" s="103"/>
      <x:c r="W420" s="103"/>
      <x:c r="X420" s="103"/>
      <x:c r="Y420" s="103"/>
      <x:c r="Z420" s="103"/>
    </x:row>
    <x:row r="421">
      <x:c r="A421" s="103"/>
      <x:c r="B421" s="103"/>
      <x:c r="C421" s="103"/>
      <x:c r="D421" s="103"/>
      <x:c r="E421" s="103"/>
      <x:c r="F421" s="103"/>
      <x:c r="G421" s="103"/>
      <x:c r="H421" s="103"/>
      <x:c r="I421" s="103"/>
      <x:c r="J421" s="103"/>
      <x:c r="K421" s="103"/>
      <x:c r="L421" s="103"/>
      <x:c r="M421" s="103"/>
      <x:c r="N421" s="103"/>
      <x:c r="O421" s="103"/>
      <x:c r="P421" s="103"/>
      <x:c r="Q421" s="103"/>
      <x:c r="R421" s="103"/>
      <x:c r="S421" s="103"/>
      <x:c r="T421" s="103"/>
      <x:c r="U421" s="103"/>
      <x:c r="V421" s="103"/>
      <x:c r="W421" s="103"/>
      <x:c r="X421" s="103"/>
      <x:c r="Y421" s="103"/>
      <x:c r="Z421" s="103"/>
    </x:row>
    <x:row r="422">
      <x:c r="A422" s="103"/>
      <x:c r="B422" s="103"/>
      <x:c r="C422" s="103"/>
      <x:c r="D422" s="103"/>
      <x:c r="E422" s="103"/>
      <x:c r="F422" s="103"/>
      <x:c r="G422" s="103"/>
      <x:c r="H422" s="103"/>
      <x:c r="I422" s="103"/>
      <x:c r="J422" s="103"/>
      <x:c r="K422" s="103"/>
      <x:c r="L422" s="103"/>
      <x:c r="M422" s="103"/>
      <x:c r="N422" s="103"/>
      <x:c r="O422" s="103"/>
      <x:c r="P422" s="103"/>
      <x:c r="Q422" s="103"/>
      <x:c r="R422" s="103"/>
      <x:c r="S422" s="103"/>
      <x:c r="T422" s="103"/>
      <x:c r="U422" s="103"/>
      <x:c r="V422" s="103"/>
      <x:c r="W422" s="103"/>
      <x:c r="X422" s="103"/>
      <x:c r="Y422" s="103"/>
      <x:c r="Z422" s="103"/>
    </x:row>
    <x:row r="423">
      <x:c r="A423" s="103"/>
      <x:c r="B423" s="103"/>
      <x:c r="C423" s="103"/>
      <x:c r="D423" s="103"/>
      <x:c r="E423" s="103"/>
      <x:c r="F423" s="103"/>
      <x:c r="G423" s="103"/>
      <x:c r="H423" s="103"/>
      <x:c r="I423" s="103"/>
      <x:c r="J423" s="103"/>
      <x:c r="K423" s="103"/>
      <x:c r="L423" s="103"/>
      <x:c r="M423" s="103"/>
      <x:c r="N423" s="103"/>
      <x:c r="O423" s="103"/>
      <x:c r="P423" s="103"/>
      <x:c r="Q423" s="103"/>
      <x:c r="R423" s="103"/>
      <x:c r="S423" s="103"/>
      <x:c r="T423" s="103"/>
      <x:c r="U423" s="103"/>
      <x:c r="V423" s="103"/>
      <x:c r="W423" s="103"/>
      <x:c r="X423" s="103"/>
      <x:c r="Y423" s="103"/>
      <x:c r="Z423" s="103"/>
    </x:row>
    <x:row r="424">
      <x:c r="A424" s="103"/>
      <x:c r="B424" s="103"/>
      <x:c r="C424" s="103"/>
      <x:c r="D424" s="103"/>
      <x:c r="E424" s="103"/>
      <x:c r="F424" s="103"/>
      <x:c r="G424" s="103"/>
      <x:c r="H424" s="103"/>
      <x:c r="I424" s="103"/>
      <x:c r="J424" s="103"/>
      <x:c r="K424" s="103"/>
      <x:c r="L424" s="103"/>
      <x:c r="M424" s="103"/>
      <x:c r="N424" s="103"/>
      <x:c r="O424" s="103"/>
      <x:c r="P424" s="103"/>
      <x:c r="Q424" s="103"/>
      <x:c r="R424" s="103"/>
      <x:c r="S424" s="103"/>
      <x:c r="T424" s="103"/>
      <x:c r="U424" s="103"/>
      <x:c r="V424" s="103"/>
      <x:c r="W424" s="103"/>
      <x:c r="X424" s="103"/>
      <x:c r="Y424" s="103"/>
      <x:c r="Z424" s="103"/>
    </x:row>
    <x:row r="425">
      <x:c r="A425" s="103"/>
      <x:c r="B425" s="103"/>
      <x:c r="C425" s="103"/>
      <x:c r="D425" s="103"/>
      <x:c r="E425" s="103"/>
      <x:c r="F425" s="103"/>
      <x:c r="G425" s="103"/>
      <x:c r="H425" s="103"/>
      <x:c r="I425" s="103"/>
      <x:c r="J425" s="103"/>
      <x:c r="K425" s="103"/>
      <x:c r="L425" s="103"/>
      <x:c r="M425" s="103"/>
      <x:c r="N425" s="103"/>
      <x:c r="O425" s="103"/>
      <x:c r="P425" s="103"/>
      <x:c r="Q425" s="103"/>
      <x:c r="R425" s="103"/>
      <x:c r="S425" s="103"/>
      <x:c r="T425" s="103"/>
      <x:c r="U425" s="103"/>
      <x:c r="V425" s="103"/>
      <x:c r="W425" s="103"/>
      <x:c r="X425" s="103"/>
      <x:c r="Y425" s="103"/>
      <x:c r="Z425" s="103"/>
    </x:row>
    <x:row r="426">
      <x:c r="A426" s="103"/>
      <x:c r="B426" s="103"/>
      <x:c r="C426" s="103"/>
      <x:c r="D426" s="103"/>
      <x:c r="E426" s="103"/>
      <x:c r="F426" s="103"/>
      <x:c r="G426" s="103"/>
      <x:c r="H426" s="103"/>
      <x:c r="I426" s="103"/>
      <x:c r="J426" s="103"/>
      <x:c r="K426" s="103"/>
      <x:c r="L426" s="103"/>
      <x:c r="M426" s="103"/>
      <x:c r="N426" s="103"/>
      <x:c r="O426" s="103"/>
      <x:c r="P426" s="103"/>
      <x:c r="Q426" s="103"/>
      <x:c r="R426" s="103"/>
      <x:c r="S426" s="103"/>
      <x:c r="T426" s="103"/>
      <x:c r="U426" s="103"/>
      <x:c r="V426" s="103"/>
      <x:c r="W426" s="103"/>
      <x:c r="X426" s="103"/>
      <x:c r="Y426" s="103"/>
      <x:c r="Z426" s="103"/>
    </x:row>
    <x:row r="427">
      <x:c r="A427" s="103"/>
      <x:c r="B427" s="103"/>
      <x:c r="C427" s="103"/>
      <x:c r="D427" s="103"/>
      <x:c r="E427" s="103"/>
      <x:c r="F427" s="103"/>
      <x:c r="G427" s="103"/>
      <x:c r="H427" s="103"/>
      <x:c r="I427" s="103"/>
      <x:c r="J427" s="103"/>
      <x:c r="K427" s="103"/>
      <x:c r="L427" s="103"/>
      <x:c r="M427" s="103"/>
      <x:c r="N427" s="103"/>
      <x:c r="O427" s="103"/>
      <x:c r="P427" s="103"/>
      <x:c r="Q427" s="103"/>
      <x:c r="R427" s="103"/>
      <x:c r="S427" s="103"/>
      <x:c r="T427" s="103"/>
      <x:c r="U427" s="103"/>
      <x:c r="V427" s="103"/>
      <x:c r="W427" s="103"/>
      <x:c r="X427" s="103"/>
      <x:c r="Y427" s="103"/>
      <x:c r="Z427" s="103"/>
    </x:row>
    <x:row r="428">
      <x:c r="A428" s="103"/>
      <x:c r="B428" s="103"/>
      <x:c r="C428" s="103"/>
      <x:c r="D428" s="103"/>
      <x:c r="E428" s="103"/>
      <x:c r="F428" s="103"/>
      <x:c r="G428" s="103"/>
      <x:c r="H428" s="103"/>
      <x:c r="I428" s="103"/>
      <x:c r="J428" s="103"/>
      <x:c r="K428" s="103"/>
      <x:c r="L428" s="103"/>
      <x:c r="M428" s="103"/>
      <x:c r="N428" s="103"/>
      <x:c r="O428" s="103"/>
      <x:c r="P428" s="103"/>
      <x:c r="Q428" s="103"/>
      <x:c r="R428" s="103"/>
      <x:c r="S428" s="103"/>
      <x:c r="T428" s="103"/>
      <x:c r="U428" s="103"/>
      <x:c r="V428" s="103"/>
      <x:c r="W428" s="103"/>
      <x:c r="X428" s="103"/>
      <x:c r="Y428" s="103"/>
      <x:c r="Z428" s="103"/>
    </x:row>
    <x:row r="429">
      <x:c r="A429" s="103"/>
      <x:c r="B429" s="103"/>
      <x:c r="C429" s="103"/>
      <x:c r="D429" s="103"/>
      <x:c r="E429" s="103"/>
      <x:c r="F429" s="103"/>
      <x:c r="G429" s="103"/>
      <x:c r="H429" s="103"/>
      <x:c r="I429" s="103"/>
      <x:c r="J429" s="103"/>
      <x:c r="K429" s="103"/>
      <x:c r="L429" s="103"/>
      <x:c r="M429" s="103"/>
      <x:c r="N429" s="103"/>
      <x:c r="O429" s="103"/>
      <x:c r="P429" s="103"/>
      <x:c r="Q429" s="103"/>
      <x:c r="R429" s="103"/>
      <x:c r="S429" s="103"/>
      <x:c r="T429" s="103"/>
      <x:c r="U429" s="103"/>
      <x:c r="V429" s="103"/>
      <x:c r="W429" s="103"/>
      <x:c r="X429" s="103"/>
      <x:c r="Y429" s="103"/>
      <x:c r="Z429" s="103"/>
    </x:row>
    <x:row r="430">
      <x:c r="A430" s="103"/>
      <x:c r="B430" s="103"/>
      <x:c r="C430" s="103"/>
      <x:c r="D430" s="103"/>
      <x:c r="E430" s="103"/>
      <x:c r="F430" s="103"/>
      <x:c r="G430" s="103"/>
      <x:c r="H430" s="103"/>
      <x:c r="I430" s="103"/>
      <x:c r="J430" s="103"/>
      <x:c r="K430" s="103"/>
      <x:c r="L430" s="103"/>
      <x:c r="M430" s="103"/>
      <x:c r="N430" s="103"/>
      <x:c r="O430" s="103"/>
      <x:c r="P430" s="103"/>
      <x:c r="Q430" s="103"/>
      <x:c r="R430" s="103"/>
      <x:c r="S430" s="103"/>
      <x:c r="T430" s="103"/>
      <x:c r="U430" s="103"/>
      <x:c r="V430" s="103"/>
      <x:c r="W430" s="103"/>
      <x:c r="X430" s="103"/>
      <x:c r="Y430" s="103"/>
      <x:c r="Z430" s="103"/>
    </x:row>
    <x:row r="431">
      <x:c r="A431" s="103"/>
      <x:c r="B431" s="103"/>
      <x:c r="C431" s="103"/>
      <x:c r="D431" s="103"/>
      <x:c r="E431" s="103"/>
      <x:c r="F431" s="103"/>
      <x:c r="G431" s="103"/>
      <x:c r="H431" s="103"/>
      <x:c r="I431" s="103"/>
      <x:c r="J431" s="103"/>
      <x:c r="K431" s="103"/>
      <x:c r="L431" s="103"/>
      <x:c r="M431" s="103"/>
      <x:c r="N431" s="103"/>
      <x:c r="O431" s="103"/>
      <x:c r="P431" s="103"/>
      <x:c r="Q431" s="103"/>
      <x:c r="R431" s="103"/>
      <x:c r="S431" s="103"/>
      <x:c r="T431" s="103"/>
      <x:c r="U431" s="103"/>
      <x:c r="V431" s="103"/>
      <x:c r="W431" s="103"/>
      <x:c r="X431" s="103"/>
      <x:c r="Y431" s="103"/>
      <x:c r="Z431" s="103"/>
    </x:row>
    <x:row r="432">
      <x:c r="A432" s="103"/>
      <x:c r="B432" s="103"/>
      <x:c r="C432" s="103"/>
      <x:c r="D432" s="103"/>
      <x:c r="E432" s="103"/>
      <x:c r="F432" s="103"/>
      <x:c r="G432" s="103"/>
      <x:c r="H432" s="103"/>
      <x:c r="I432" s="103"/>
      <x:c r="J432" s="103"/>
      <x:c r="K432" s="103"/>
      <x:c r="L432" s="103"/>
      <x:c r="M432" s="103"/>
      <x:c r="N432" s="103"/>
      <x:c r="O432" s="103"/>
      <x:c r="P432" s="103"/>
      <x:c r="Q432" s="103"/>
      <x:c r="R432" s="103"/>
      <x:c r="S432" s="103"/>
      <x:c r="T432" s="103"/>
      <x:c r="U432" s="103"/>
      <x:c r="V432" s="103"/>
      <x:c r="W432" s="103"/>
      <x:c r="X432" s="103"/>
      <x:c r="Y432" s="103"/>
      <x:c r="Z432" s="103"/>
    </x:row>
    <x:row r="433">
      <x:c r="A433" s="103"/>
      <x:c r="B433" s="103"/>
      <x:c r="C433" s="103"/>
      <x:c r="D433" s="103"/>
      <x:c r="E433" s="103"/>
      <x:c r="F433" s="103"/>
      <x:c r="G433" s="103"/>
      <x:c r="H433" s="103"/>
      <x:c r="I433" s="103"/>
      <x:c r="J433" s="103"/>
      <x:c r="K433" s="103"/>
      <x:c r="L433" s="103"/>
      <x:c r="M433" s="103"/>
      <x:c r="N433" s="103"/>
      <x:c r="O433" s="103"/>
      <x:c r="P433" s="103"/>
      <x:c r="Q433" s="103"/>
      <x:c r="R433" s="103"/>
      <x:c r="S433" s="103"/>
      <x:c r="T433" s="103"/>
      <x:c r="U433" s="103"/>
      <x:c r="V433" s="103"/>
      <x:c r="W433" s="103"/>
      <x:c r="X433" s="103"/>
      <x:c r="Y433" s="103"/>
      <x:c r="Z433" s="103"/>
    </x:row>
    <x:row r="434">
      <x:c r="A434" s="103"/>
      <x:c r="B434" s="103"/>
      <x:c r="C434" s="103"/>
      <x:c r="D434" s="103"/>
      <x:c r="E434" s="103"/>
      <x:c r="F434" s="103"/>
      <x:c r="G434" s="103"/>
      <x:c r="H434" s="103"/>
      <x:c r="I434" s="103"/>
      <x:c r="J434" s="103"/>
      <x:c r="K434" s="103"/>
      <x:c r="L434" s="103"/>
      <x:c r="M434" s="103"/>
      <x:c r="N434" s="103"/>
      <x:c r="O434" s="103"/>
      <x:c r="P434" s="103"/>
      <x:c r="Q434" s="103"/>
      <x:c r="R434" s="103"/>
      <x:c r="S434" s="103"/>
      <x:c r="T434" s="103"/>
      <x:c r="U434" s="103"/>
      <x:c r="V434" s="103"/>
      <x:c r="W434" s="103"/>
      <x:c r="X434" s="103"/>
      <x:c r="Y434" s="103"/>
      <x:c r="Z434" s="103"/>
    </x:row>
    <x:row r="435">
      <x:c r="A435" s="103"/>
      <x:c r="B435" s="103"/>
      <x:c r="C435" s="103"/>
      <x:c r="D435" s="103"/>
      <x:c r="E435" s="103"/>
      <x:c r="F435" s="103"/>
      <x:c r="G435" s="103"/>
      <x:c r="H435" s="103"/>
      <x:c r="I435" s="103"/>
      <x:c r="J435" s="103"/>
      <x:c r="K435" s="103"/>
      <x:c r="L435" s="103"/>
      <x:c r="M435" s="103"/>
      <x:c r="N435" s="103"/>
      <x:c r="O435" s="103"/>
      <x:c r="P435" s="103"/>
      <x:c r="Q435" s="103"/>
      <x:c r="R435" s="103"/>
      <x:c r="S435" s="103"/>
      <x:c r="T435" s="103"/>
      <x:c r="U435" s="103"/>
      <x:c r="V435" s="103"/>
      <x:c r="W435" s="103"/>
      <x:c r="X435" s="103"/>
      <x:c r="Y435" s="103"/>
      <x:c r="Z435" s="103"/>
    </x:row>
    <x:row r="436">
      <x:c r="A436" s="103"/>
      <x:c r="B436" s="103"/>
      <x:c r="C436" s="103"/>
      <x:c r="D436" s="103"/>
      <x:c r="E436" s="103"/>
      <x:c r="F436" s="103"/>
      <x:c r="G436" s="103"/>
      <x:c r="H436" s="103"/>
      <x:c r="I436" s="103"/>
      <x:c r="J436" s="103"/>
      <x:c r="K436" s="103"/>
      <x:c r="L436" s="103"/>
      <x:c r="M436" s="103"/>
      <x:c r="N436" s="103"/>
      <x:c r="O436" s="103"/>
      <x:c r="P436" s="103"/>
      <x:c r="Q436" s="103"/>
      <x:c r="R436" s="103"/>
      <x:c r="S436" s="103"/>
      <x:c r="T436" s="103"/>
      <x:c r="U436" s="103"/>
      <x:c r="V436" s="103"/>
      <x:c r="W436" s="103"/>
      <x:c r="X436" s="103"/>
      <x:c r="Y436" s="103"/>
      <x:c r="Z436" s="103"/>
    </x:row>
    <x:row r="437">
      <x:c r="A437" s="103"/>
      <x:c r="B437" s="103"/>
      <x:c r="C437" s="103"/>
      <x:c r="D437" s="103"/>
      <x:c r="E437" s="103"/>
      <x:c r="F437" s="103"/>
      <x:c r="G437" s="103"/>
      <x:c r="H437" s="103"/>
      <x:c r="I437" s="103"/>
      <x:c r="J437" s="103"/>
      <x:c r="K437" s="103"/>
      <x:c r="L437" s="103"/>
      <x:c r="M437" s="103"/>
      <x:c r="N437" s="103"/>
      <x:c r="O437" s="103"/>
      <x:c r="P437" s="103"/>
      <x:c r="Q437" s="103"/>
      <x:c r="R437" s="103"/>
      <x:c r="S437" s="103"/>
      <x:c r="T437" s="103"/>
      <x:c r="U437" s="103"/>
      <x:c r="V437" s="103"/>
      <x:c r="W437" s="103"/>
      <x:c r="X437" s="103"/>
      <x:c r="Y437" s="103"/>
      <x:c r="Z437" s="103"/>
    </x:row>
    <x:row r="438">
      <x:c r="A438" s="103"/>
      <x:c r="B438" s="103"/>
      <x:c r="C438" s="103"/>
      <x:c r="D438" s="103"/>
      <x:c r="E438" s="103"/>
      <x:c r="F438" s="103"/>
      <x:c r="G438" s="103"/>
      <x:c r="H438" s="103"/>
      <x:c r="I438" s="103"/>
      <x:c r="J438" s="103"/>
      <x:c r="K438" s="103"/>
      <x:c r="L438" s="103"/>
      <x:c r="M438" s="103"/>
      <x:c r="N438" s="103"/>
      <x:c r="O438" s="103"/>
      <x:c r="P438" s="103"/>
      <x:c r="Q438" s="103"/>
      <x:c r="R438" s="103"/>
      <x:c r="S438" s="103"/>
      <x:c r="T438" s="103"/>
      <x:c r="U438" s="103"/>
      <x:c r="V438" s="103"/>
      <x:c r="W438" s="103"/>
      <x:c r="X438" s="103"/>
      <x:c r="Y438" s="103"/>
      <x:c r="Z438" s="103"/>
    </x:row>
    <x:row r="439">
      <x:c r="A439" s="103"/>
      <x:c r="B439" s="103"/>
      <x:c r="C439" s="103"/>
      <x:c r="D439" s="103"/>
      <x:c r="E439" s="103"/>
      <x:c r="F439" s="103"/>
      <x:c r="G439" s="103"/>
      <x:c r="H439" s="103"/>
      <x:c r="I439" s="103"/>
      <x:c r="J439" s="103"/>
      <x:c r="K439" s="103"/>
      <x:c r="L439" s="103"/>
      <x:c r="M439" s="103"/>
      <x:c r="N439" s="103"/>
      <x:c r="O439" s="103"/>
      <x:c r="P439" s="103"/>
      <x:c r="Q439" s="103"/>
      <x:c r="R439" s="103"/>
      <x:c r="S439" s="103"/>
      <x:c r="T439" s="103"/>
      <x:c r="U439" s="103"/>
      <x:c r="V439" s="103"/>
      <x:c r="W439" s="103"/>
      <x:c r="X439" s="103"/>
      <x:c r="Y439" s="103"/>
      <x:c r="Z439" s="103"/>
    </x:row>
    <x:row r="440">
      <x:c r="A440" s="103"/>
      <x:c r="B440" s="103"/>
      <x:c r="C440" s="103"/>
      <x:c r="D440" s="103"/>
      <x:c r="E440" s="103"/>
      <x:c r="F440" s="103"/>
      <x:c r="G440" s="103"/>
      <x:c r="H440" s="103"/>
      <x:c r="I440" s="103"/>
      <x:c r="J440" s="103"/>
      <x:c r="K440" s="103"/>
      <x:c r="L440" s="103"/>
      <x:c r="M440" s="103"/>
      <x:c r="N440" s="103"/>
      <x:c r="O440" s="103"/>
      <x:c r="P440" s="103"/>
      <x:c r="Q440" s="103"/>
      <x:c r="R440" s="103"/>
      <x:c r="S440" s="103"/>
      <x:c r="T440" s="103"/>
      <x:c r="U440" s="103"/>
      <x:c r="V440" s="103"/>
      <x:c r="W440" s="103"/>
      <x:c r="X440" s="103"/>
      <x:c r="Y440" s="103"/>
      <x:c r="Z440" s="103"/>
    </x:row>
    <x:row r="441">
      <x:c r="A441" s="103"/>
      <x:c r="B441" s="103"/>
      <x:c r="C441" s="103"/>
      <x:c r="D441" s="103"/>
      <x:c r="E441" s="103"/>
      <x:c r="F441" s="103"/>
      <x:c r="G441" s="103"/>
      <x:c r="H441" s="103"/>
      <x:c r="I441" s="103"/>
      <x:c r="J441" s="103"/>
      <x:c r="K441" s="103"/>
      <x:c r="L441" s="103"/>
      <x:c r="M441" s="103"/>
      <x:c r="N441" s="103"/>
      <x:c r="O441" s="103"/>
      <x:c r="P441" s="103"/>
      <x:c r="Q441" s="103"/>
      <x:c r="R441" s="103"/>
      <x:c r="S441" s="103"/>
      <x:c r="T441" s="103"/>
      <x:c r="U441" s="103"/>
      <x:c r="V441" s="103"/>
      <x:c r="W441" s="103"/>
      <x:c r="X441" s="103"/>
      <x:c r="Y441" s="103"/>
      <x:c r="Z441" s="103"/>
    </x:row>
    <x:row r="442">
      <x:c r="A442" s="103"/>
      <x:c r="B442" s="103"/>
      <x:c r="C442" s="103"/>
      <x:c r="D442" s="103"/>
      <x:c r="E442" s="103"/>
      <x:c r="F442" s="103"/>
      <x:c r="G442" s="103"/>
      <x:c r="H442" s="103"/>
      <x:c r="I442" s="103"/>
      <x:c r="J442" s="103"/>
      <x:c r="K442" s="103"/>
      <x:c r="L442" s="103"/>
      <x:c r="M442" s="103"/>
      <x:c r="N442" s="103"/>
      <x:c r="O442" s="103"/>
      <x:c r="P442" s="103"/>
      <x:c r="Q442" s="103"/>
      <x:c r="R442" s="103"/>
      <x:c r="S442" s="103"/>
      <x:c r="T442" s="103"/>
      <x:c r="U442" s="103"/>
      <x:c r="V442" s="103"/>
      <x:c r="W442" s="103"/>
      <x:c r="X442" s="103"/>
      <x:c r="Y442" s="103"/>
      <x:c r="Z442" s="103"/>
    </x:row>
    <x:row r="443">
      <x:c r="A443" s="103"/>
      <x:c r="B443" s="103"/>
      <x:c r="C443" s="103"/>
      <x:c r="D443" s="103"/>
      <x:c r="E443" s="103"/>
      <x:c r="F443" s="103"/>
      <x:c r="G443" s="103"/>
      <x:c r="H443" s="103"/>
      <x:c r="I443" s="103"/>
      <x:c r="J443" s="103"/>
      <x:c r="K443" s="103"/>
      <x:c r="L443" s="103"/>
      <x:c r="M443" s="103"/>
      <x:c r="N443" s="103"/>
      <x:c r="O443" s="103"/>
      <x:c r="P443" s="103"/>
      <x:c r="Q443" s="103"/>
      <x:c r="R443" s="103"/>
      <x:c r="S443" s="103"/>
      <x:c r="T443" s="103"/>
      <x:c r="U443" s="103"/>
      <x:c r="V443" s="103"/>
      <x:c r="W443" s="103"/>
      <x:c r="X443" s="103"/>
      <x:c r="Y443" s="103"/>
      <x:c r="Z443" s="103"/>
    </x:row>
    <x:row r="444">
      <x:c r="A444" s="103"/>
      <x:c r="B444" s="103"/>
      <x:c r="C444" s="103"/>
      <x:c r="D444" s="103"/>
      <x:c r="E444" s="103"/>
      <x:c r="F444" s="103"/>
      <x:c r="G444" s="103"/>
      <x:c r="H444" s="103"/>
      <x:c r="I444" s="103"/>
      <x:c r="J444" s="103"/>
      <x:c r="K444" s="103"/>
      <x:c r="L444" s="103"/>
      <x:c r="M444" s="103"/>
      <x:c r="N444" s="103"/>
      <x:c r="O444" s="103"/>
      <x:c r="P444" s="103"/>
      <x:c r="Q444" s="103"/>
      <x:c r="R444" s="103"/>
      <x:c r="S444" s="103"/>
      <x:c r="T444" s="103"/>
      <x:c r="U444" s="103"/>
      <x:c r="V444" s="103"/>
      <x:c r="W444" s="103"/>
      <x:c r="X444" s="103"/>
      <x:c r="Y444" s="103"/>
      <x:c r="Z444" s="103"/>
    </x:row>
    <x:row r="445">
      <x:c r="A445" s="103"/>
      <x:c r="B445" s="103"/>
      <x:c r="C445" s="103"/>
      <x:c r="D445" s="103"/>
      <x:c r="E445" s="103"/>
      <x:c r="F445" s="103"/>
      <x:c r="G445" s="103"/>
      <x:c r="H445" s="103"/>
      <x:c r="I445" s="103"/>
      <x:c r="J445" s="103"/>
      <x:c r="K445" s="103"/>
      <x:c r="L445" s="103"/>
      <x:c r="M445" s="103"/>
      <x:c r="N445" s="103"/>
      <x:c r="O445" s="103"/>
      <x:c r="P445" s="103"/>
      <x:c r="Q445" s="103"/>
      <x:c r="R445" s="103"/>
      <x:c r="S445" s="103"/>
      <x:c r="T445" s="103"/>
      <x:c r="U445" s="103"/>
      <x:c r="V445" s="103"/>
      <x:c r="W445" s="103"/>
      <x:c r="X445" s="103"/>
      <x:c r="Y445" s="103"/>
      <x:c r="Z445" s="103"/>
    </x:row>
    <x:row r="446">
      <x:c r="A446" s="103"/>
      <x:c r="B446" s="103"/>
      <x:c r="C446" s="103"/>
      <x:c r="D446" s="103"/>
      <x:c r="E446" s="103"/>
      <x:c r="F446" s="103"/>
      <x:c r="G446" s="103"/>
      <x:c r="H446" s="103"/>
      <x:c r="I446" s="103"/>
      <x:c r="J446" s="103"/>
      <x:c r="K446" s="103"/>
      <x:c r="L446" s="103"/>
      <x:c r="M446" s="103"/>
      <x:c r="N446" s="103"/>
      <x:c r="O446" s="103"/>
      <x:c r="P446" s="103"/>
      <x:c r="Q446" s="103"/>
      <x:c r="R446" s="103"/>
      <x:c r="S446" s="103"/>
      <x:c r="T446" s="103"/>
      <x:c r="U446" s="103"/>
      <x:c r="V446" s="103"/>
      <x:c r="W446" s="103"/>
      <x:c r="X446" s="103"/>
      <x:c r="Y446" s="103"/>
      <x:c r="Z446" s="103"/>
    </x:row>
    <x:row r="447">
      <x:c r="A447" s="103"/>
      <x:c r="B447" s="103"/>
      <x:c r="C447" s="103"/>
      <x:c r="D447" s="103"/>
      <x:c r="E447" s="103"/>
      <x:c r="F447" s="103"/>
      <x:c r="G447" s="103"/>
      <x:c r="H447" s="103"/>
      <x:c r="I447" s="103"/>
      <x:c r="J447" s="103"/>
      <x:c r="K447" s="103"/>
      <x:c r="L447" s="103"/>
      <x:c r="M447" s="103"/>
      <x:c r="N447" s="103"/>
      <x:c r="O447" s="103"/>
      <x:c r="P447" s="103"/>
      <x:c r="Q447" s="103"/>
      <x:c r="R447" s="103"/>
      <x:c r="S447" s="103"/>
      <x:c r="T447" s="103"/>
      <x:c r="U447" s="103"/>
      <x:c r="V447" s="103"/>
      <x:c r="W447" s="103"/>
      <x:c r="X447" s="103"/>
      <x:c r="Y447" s="103"/>
      <x:c r="Z447" s="103"/>
    </x:row>
    <x:row r="448">
      <x:c r="A448" s="103"/>
      <x:c r="B448" s="103"/>
      <x:c r="C448" s="103"/>
      <x:c r="D448" s="103"/>
      <x:c r="E448" s="103"/>
      <x:c r="F448" s="103"/>
      <x:c r="G448" s="103"/>
      <x:c r="H448" s="103"/>
      <x:c r="I448" s="103"/>
      <x:c r="J448" s="103"/>
      <x:c r="K448" s="103"/>
      <x:c r="L448" s="103"/>
      <x:c r="M448" s="103"/>
      <x:c r="N448" s="103"/>
      <x:c r="O448" s="103"/>
      <x:c r="P448" s="103"/>
      <x:c r="Q448" s="103"/>
      <x:c r="R448" s="103"/>
      <x:c r="S448" s="103"/>
      <x:c r="T448" s="103"/>
      <x:c r="U448" s="103"/>
      <x:c r="V448" s="103"/>
      <x:c r="W448" s="103"/>
      <x:c r="X448" s="103"/>
      <x:c r="Y448" s="103"/>
      <x:c r="Z448" s="103"/>
    </x:row>
    <x:row r="449">
      <x:c r="A449" s="103"/>
      <x:c r="B449" s="103"/>
      <x:c r="C449" s="103"/>
      <x:c r="D449" s="103"/>
      <x:c r="E449" s="103"/>
      <x:c r="F449" s="103"/>
      <x:c r="G449" s="103"/>
      <x:c r="H449" s="103"/>
      <x:c r="I449" s="103"/>
      <x:c r="J449" s="103"/>
      <x:c r="K449" s="103"/>
      <x:c r="L449" s="103"/>
      <x:c r="M449" s="103"/>
      <x:c r="N449" s="103"/>
      <x:c r="O449" s="103"/>
      <x:c r="P449" s="103"/>
      <x:c r="Q449" s="103"/>
      <x:c r="R449" s="103"/>
      <x:c r="S449" s="103"/>
      <x:c r="T449" s="103"/>
      <x:c r="U449" s="103"/>
      <x:c r="V449" s="103"/>
      <x:c r="W449" s="103"/>
      <x:c r="X449" s="103"/>
      <x:c r="Y449" s="103"/>
      <x:c r="Z449" s="103"/>
    </x:row>
    <x:row r="450">
      <x:c r="A450" s="103"/>
      <x:c r="B450" s="103"/>
      <x:c r="C450" s="103"/>
      <x:c r="D450" s="103"/>
      <x:c r="E450" s="103"/>
      <x:c r="F450" s="103"/>
      <x:c r="G450" s="103"/>
      <x:c r="H450" s="103"/>
      <x:c r="I450" s="103"/>
      <x:c r="J450" s="103"/>
      <x:c r="K450" s="103"/>
      <x:c r="L450" s="103"/>
      <x:c r="M450" s="103"/>
      <x:c r="N450" s="103"/>
      <x:c r="O450" s="103"/>
      <x:c r="P450" s="103"/>
      <x:c r="Q450" s="103"/>
      <x:c r="R450" s="103"/>
      <x:c r="S450" s="103"/>
      <x:c r="T450" s="103"/>
      <x:c r="U450" s="103"/>
      <x:c r="V450" s="103"/>
      <x:c r="W450" s="103"/>
      <x:c r="X450" s="103"/>
      <x:c r="Y450" s="103"/>
      <x:c r="Z450" s="103"/>
    </x:row>
    <x:row r="451">
      <x:c r="A451" s="103"/>
      <x:c r="B451" s="103"/>
      <x:c r="C451" s="103"/>
      <x:c r="D451" s="103"/>
      <x:c r="E451" s="103"/>
      <x:c r="F451" s="103"/>
      <x:c r="G451" s="103"/>
      <x:c r="H451" s="103"/>
      <x:c r="I451" s="103"/>
      <x:c r="J451" s="103"/>
      <x:c r="K451" s="103"/>
      <x:c r="L451" s="103"/>
      <x:c r="M451" s="103"/>
      <x:c r="N451" s="103"/>
      <x:c r="O451" s="103"/>
      <x:c r="P451" s="103"/>
      <x:c r="Q451" s="103"/>
      <x:c r="R451" s="103"/>
      <x:c r="S451" s="103"/>
      <x:c r="T451" s="103"/>
      <x:c r="U451" s="103"/>
      <x:c r="V451" s="103"/>
      <x:c r="W451" s="103"/>
      <x:c r="X451" s="103"/>
      <x:c r="Y451" s="103"/>
      <x:c r="Z451" s="103"/>
    </x:row>
    <x:row r="452">
      <x:c r="A452" s="103"/>
      <x:c r="B452" s="103"/>
      <x:c r="C452" s="103"/>
      <x:c r="D452" s="103"/>
      <x:c r="E452" s="103"/>
      <x:c r="F452" s="103"/>
      <x:c r="G452" s="103"/>
      <x:c r="H452" s="103"/>
      <x:c r="I452" s="103"/>
      <x:c r="J452" s="103"/>
      <x:c r="K452" s="103"/>
      <x:c r="L452" s="103"/>
      <x:c r="M452" s="103"/>
      <x:c r="N452" s="103"/>
      <x:c r="O452" s="103"/>
      <x:c r="P452" s="103"/>
      <x:c r="Q452" s="103"/>
      <x:c r="R452" s="103"/>
      <x:c r="S452" s="103"/>
      <x:c r="T452" s="103"/>
      <x:c r="U452" s="103"/>
      <x:c r="V452" s="103"/>
      <x:c r="W452" s="103"/>
      <x:c r="X452" s="103"/>
      <x:c r="Y452" s="103"/>
      <x:c r="Z452" s="103"/>
    </x:row>
    <x:row r="453">
      <x:c r="A453" s="103"/>
      <x:c r="B453" s="103"/>
      <x:c r="C453" s="103"/>
      <x:c r="D453" s="103"/>
      <x:c r="E453" s="103"/>
      <x:c r="F453" s="103"/>
      <x:c r="G453" s="103"/>
      <x:c r="H453" s="103"/>
      <x:c r="I453" s="103"/>
      <x:c r="J453" s="103"/>
      <x:c r="K453" s="103"/>
      <x:c r="L453" s="103"/>
      <x:c r="M453" s="103"/>
      <x:c r="N453" s="103"/>
      <x:c r="O453" s="103"/>
      <x:c r="P453" s="103"/>
      <x:c r="Q453" s="103"/>
      <x:c r="R453" s="103"/>
      <x:c r="S453" s="103"/>
      <x:c r="T453" s="103"/>
      <x:c r="U453" s="103"/>
      <x:c r="V453" s="103"/>
      <x:c r="W453" s="103"/>
      <x:c r="X453" s="103"/>
      <x:c r="Y453" s="103"/>
      <x:c r="Z453" s="103"/>
    </x:row>
    <x:row r="454">
      <x:c r="A454" s="103"/>
      <x:c r="B454" s="103"/>
      <x:c r="C454" s="103"/>
      <x:c r="D454" s="103"/>
      <x:c r="E454" s="103"/>
      <x:c r="F454" s="103"/>
      <x:c r="G454" s="103"/>
      <x:c r="H454" s="103"/>
      <x:c r="I454" s="103"/>
      <x:c r="J454" s="103"/>
      <x:c r="K454" s="103"/>
      <x:c r="L454" s="103"/>
      <x:c r="M454" s="103"/>
      <x:c r="N454" s="103"/>
      <x:c r="O454" s="103"/>
      <x:c r="P454" s="103"/>
      <x:c r="Q454" s="103"/>
      <x:c r="R454" s="103"/>
      <x:c r="S454" s="103"/>
      <x:c r="T454" s="103"/>
      <x:c r="U454" s="103"/>
      <x:c r="V454" s="103"/>
      <x:c r="W454" s="103"/>
      <x:c r="X454" s="103"/>
      <x:c r="Y454" s="103"/>
      <x:c r="Z454" s="103"/>
    </x:row>
    <x:row r="455">
      <x:c r="A455" s="103"/>
      <x:c r="B455" s="103"/>
      <x:c r="C455" s="103"/>
      <x:c r="D455" s="103"/>
      <x:c r="E455" s="103"/>
      <x:c r="F455" s="103"/>
      <x:c r="G455" s="103"/>
      <x:c r="H455" s="103"/>
      <x:c r="I455" s="103"/>
      <x:c r="J455" s="103"/>
      <x:c r="K455" s="103"/>
      <x:c r="L455" s="103"/>
      <x:c r="M455" s="103"/>
      <x:c r="N455" s="103"/>
      <x:c r="O455" s="103"/>
      <x:c r="P455" s="103"/>
      <x:c r="Q455" s="103"/>
      <x:c r="R455" s="103"/>
      <x:c r="S455" s="103"/>
      <x:c r="T455" s="103"/>
      <x:c r="U455" s="103"/>
      <x:c r="V455" s="103"/>
      <x:c r="W455" s="103"/>
      <x:c r="X455" s="103"/>
      <x:c r="Y455" s="103"/>
      <x:c r="Z455" s="103"/>
    </x:row>
    <x:row r="456">
      <x:c r="A456" s="103"/>
      <x:c r="B456" s="103"/>
      <x:c r="C456" s="103"/>
      <x:c r="D456" s="103"/>
      <x:c r="E456" s="103"/>
      <x:c r="F456" s="103"/>
      <x:c r="G456" s="103"/>
      <x:c r="H456" s="103"/>
      <x:c r="I456" s="103"/>
      <x:c r="J456" s="103"/>
      <x:c r="K456" s="103"/>
      <x:c r="L456" s="103"/>
      <x:c r="M456" s="103"/>
      <x:c r="N456" s="103"/>
      <x:c r="O456" s="103"/>
      <x:c r="P456" s="103"/>
      <x:c r="Q456" s="103"/>
      <x:c r="R456" s="103"/>
      <x:c r="S456" s="103"/>
      <x:c r="T456" s="103"/>
      <x:c r="U456" s="103"/>
      <x:c r="V456" s="103"/>
      <x:c r="W456" s="103"/>
      <x:c r="X456" s="103"/>
      <x:c r="Y456" s="103"/>
      <x:c r="Z456" s="103"/>
    </x:row>
    <x:row r="457">
      <x:c r="A457" s="103"/>
      <x:c r="B457" s="103"/>
      <x:c r="C457" s="103"/>
      <x:c r="D457" s="103"/>
      <x:c r="E457" s="103"/>
      <x:c r="F457" s="103"/>
      <x:c r="G457" s="103"/>
      <x:c r="H457" s="103"/>
      <x:c r="I457" s="103"/>
      <x:c r="J457" s="103"/>
      <x:c r="K457" s="103"/>
      <x:c r="L457" s="103"/>
      <x:c r="M457" s="103"/>
      <x:c r="N457" s="103"/>
      <x:c r="O457" s="103"/>
      <x:c r="P457" s="103"/>
      <x:c r="Q457" s="103"/>
      <x:c r="R457" s="103"/>
      <x:c r="S457" s="103"/>
      <x:c r="T457" s="103"/>
      <x:c r="U457" s="103"/>
      <x:c r="V457" s="103"/>
      <x:c r="W457" s="103"/>
      <x:c r="X457" s="103"/>
      <x:c r="Y457" s="103"/>
      <x:c r="Z457" s="103"/>
    </x:row>
    <x:row r="458">
      <x:c r="A458" s="103"/>
      <x:c r="B458" s="103"/>
      <x:c r="C458" s="103"/>
      <x:c r="D458" s="103"/>
      <x:c r="E458" s="103"/>
      <x:c r="F458" s="103"/>
      <x:c r="G458" s="103"/>
      <x:c r="H458" s="103"/>
      <x:c r="I458" s="103"/>
      <x:c r="J458" s="103"/>
      <x:c r="K458" s="103"/>
      <x:c r="L458" s="103"/>
      <x:c r="M458" s="103"/>
      <x:c r="N458" s="103"/>
      <x:c r="O458" s="103"/>
      <x:c r="P458" s="103"/>
      <x:c r="Q458" s="103"/>
      <x:c r="R458" s="103"/>
      <x:c r="S458" s="103"/>
      <x:c r="T458" s="103"/>
      <x:c r="U458" s="103"/>
      <x:c r="V458" s="103"/>
      <x:c r="W458" s="103"/>
      <x:c r="X458" s="103"/>
      <x:c r="Y458" s="103"/>
      <x:c r="Z458" s="103"/>
    </x:row>
    <x:row r="459">
      <x:c r="A459" s="103"/>
      <x:c r="B459" s="103"/>
      <x:c r="C459" s="103"/>
      <x:c r="D459" s="103"/>
      <x:c r="E459" s="103"/>
      <x:c r="F459" s="103"/>
      <x:c r="G459" s="103"/>
      <x:c r="H459" s="103"/>
      <x:c r="I459" s="103"/>
      <x:c r="J459" s="103"/>
      <x:c r="K459" s="103"/>
      <x:c r="L459" s="103"/>
      <x:c r="M459" s="103"/>
      <x:c r="N459" s="103"/>
      <x:c r="O459" s="103"/>
      <x:c r="P459" s="103"/>
      <x:c r="Q459" s="103"/>
      <x:c r="R459" s="103"/>
      <x:c r="S459" s="103"/>
      <x:c r="T459" s="103"/>
      <x:c r="U459" s="103"/>
      <x:c r="V459" s="103"/>
      <x:c r="W459" s="103"/>
      <x:c r="X459" s="103"/>
      <x:c r="Y459" s="103"/>
      <x:c r="Z459" s="103"/>
    </x:row>
    <x:row r="460">
      <x:c r="A460" s="103"/>
      <x:c r="B460" s="103"/>
      <x:c r="C460" s="103"/>
      <x:c r="D460" s="103"/>
      <x:c r="E460" s="103"/>
      <x:c r="F460" s="103"/>
      <x:c r="G460" s="103"/>
      <x:c r="H460" s="103"/>
      <x:c r="I460" s="103"/>
      <x:c r="J460" s="103"/>
      <x:c r="K460" s="103"/>
      <x:c r="L460" s="103"/>
      <x:c r="M460" s="103"/>
      <x:c r="N460" s="103"/>
      <x:c r="O460" s="103"/>
      <x:c r="P460" s="103"/>
      <x:c r="Q460" s="103"/>
      <x:c r="R460" s="103"/>
      <x:c r="S460" s="103"/>
      <x:c r="T460" s="103"/>
      <x:c r="U460" s="103"/>
      <x:c r="V460" s="103"/>
      <x:c r="W460" s="103"/>
      <x:c r="X460" s="103"/>
      <x:c r="Y460" s="103"/>
      <x:c r="Z460" s="103"/>
    </x:row>
    <x:row r="461">
      <x:c r="A461" s="103"/>
      <x:c r="B461" s="103"/>
      <x:c r="C461" s="103"/>
      <x:c r="D461" s="103"/>
      <x:c r="E461" s="103"/>
      <x:c r="F461" s="103"/>
      <x:c r="G461" s="103"/>
      <x:c r="H461" s="103"/>
      <x:c r="I461" s="103"/>
      <x:c r="J461" s="103"/>
      <x:c r="K461" s="103"/>
      <x:c r="L461" s="103"/>
      <x:c r="M461" s="103"/>
      <x:c r="N461" s="103"/>
      <x:c r="O461" s="103"/>
      <x:c r="P461" s="103"/>
      <x:c r="Q461" s="103"/>
      <x:c r="R461" s="103"/>
      <x:c r="S461" s="103"/>
      <x:c r="T461" s="103"/>
      <x:c r="U461" s="103"/>
      <x:c r="V461" s="103"/>
      <x:c r="W461" s="103"/>
      <x:c r="X461" s="103"/>
      <x:c r="Y461" s="103"/>
      <x:c r="Z461" s="103"/>
    </x:row>
    <x:row r="462">
      <x:c r="A462" s="103"/>
      <x:c r="B462" s="103"/>
      <x:c r="C462" s="103"/>
      <x:c r="D462" s="103"/>
      <x:c r="E462" s="103"/>
      <x:c r="F462" s="103"/>
      <x:c r="G462" s="103"/>
      <x:c r="H462" s="103"/>
      <x:c r="I462" s="103"/>
      <x:c r="J462" s="103"/>
      <x:c r="K462" s="103"/>
      <x:c r="L462" s="103"/>
      <x:c r="M462" s="103"/>
      <x:c r="N462" s="103"/>
      <x:c r="O462" s="103"/>
      <x:c r="P462" s="103"/>
      <x:c r="Q462" s="103"/>
      <x:c r="R462" s="103"/>
      <x:c r="S462" s="103"/>
      <x:c r="T462" s="103"/>
      <x:c r="U462" s="103"/>
      <x:c r="V462" s="103"/>
      <x:c r="W462" s="103"/>
      <x:c r="X462" s="103"/>
      <x:c r="Y462" s="103"/>
      <x:c r="Z462" s="103"/>
    </x:row>
    <x:row r="463">
      <x:c r="A463" s="103"/>
      <x:c r="B463" s="103"/>
      <x:c r="C463" s="103"/>
      <x:c r="D463" s="103"/>
      <x:c r="E463" s="103"/>
      <x:c r="F463" s="103"/>
      <x:c r="G463" s="103"/>
      <x:c r="H463" s="103"/>
      <x:c r="I463" s="103"/>
      <x:c r="J463" s="103"/>
      <x:c r="K463" s="103"/>
      <x:c r="L463" s="103"/>
      <x:c r="M463" s="103"/>
      <x:c r="N463" s="103"/>
      <x:c r="O463" s="103"/>
      <x:c r="P463" s="103"/>
      <x:c r="Q463" s="103"/>
      <x:c r="R463" s="103"/>
      <x:c r="S463" s="103"/>
      <x:c r="T463" s="103"/>
      <x:c r="U463" s="103"/>
      <x:c r="V463" s="103"/>
      <x:c r="W463" s="103"/>
      <x:c r="X463" s="103"/>
      <x:c r="Y463" s="103"/>
      <x:c r="Z463" s="103"/>
    </x:row>
    <x:row r="464">
      <x:c r="A464" s="103"/>
      <x:c r="B464" s="103"/>
      <x:c r="C464" s="103"/>
      <x:c r="D464" s="103"/>
      <x:c r="E464" s="103"/>
      <x:c r="F464" s="103"/>
      <x:c r="G464" s="103"/>
      <x:c r="H464" s="103"/>
      <x:c r="I464" s="103"/>
      <x:c r="J464" s="103"/>
      <x:c r="K464" s="103"/>
      <x:c r="L464" s="103"/>
      <x:c r="M464" s="103"/>
      <x:c r="N464" s="103"/>
      <x:c r="O464" s="103"/>
      <x:c r="P464" s="103"/>
      <x:c r="Q464" s="103"/>
      <x:c r="R464" s="103"/>
      <x:c r="S464" s="103"/>
      <x:c r="T464" s="103"/>
      <x:c r="U464" s="103"/>
      <x:c r="V464" s="103"/>
      <x:c r="W464" s="103"/>
      <x:c r="X464" s="103"/>
      <x:c r="Y464" s="103"/>
      <x:c r="Z464" s="103"/>
    </x:row>
    <x:row r="465">
      <x:c r="A465" s="103"/>
      <x:c r="B465" s="103"/>
      <x:c r="C465" s="103"/>
      <x:c r="D465" s="103"/>
      <x:c r="E465" s="103"/>
      <x:c r="F465" s="103"/>
      <x:c r="G465" s="103"/>
      <x:c r="H465" s="103"/>
      <x:c r="I465" s="103"/>
      <x:c r="J465" s="103"/>
      <x:c r="K465" s="103"/>
      <x:c r="L465" s="103"/>
      <x:c r="M465" s="103"/>
      <x:c r="N465" s="103"/>
      <x:c r="O465" s="103"/>
      <x:c r="P465" s="103"/>
      <x:c r="Q465" s="103"/>
      <x:c r="R465" s="103"/>
      <x:c r="S465" s="103"/>
      <x:c r="T465" s="103"/>
      <x:c r="U465" s="103"/>
      <x:c r="V465" s="103"/>
      <x:c r="W465" s="103"/>
      <x:c r="X465" s="103"/>
      <x:c r="Y465" s="103"/>
      <x:c r="Z465" s="103"/>
    </x:row>
    <x:row r="466">
      <x:c r="A466" s="103"/>
      <x:c r="B466" s="103"/>
      <x:c r="C466" s="103"/>
      <x:c r="D466" s="103"/>
      <x:c r="E466" s="103"/>
      <x:c r="F466" s="103"/>
      <x:c r="G466" s="103"/>
      <x:c r="H466" s="103"/>
      <x:c r="I466" s="103"/>
      <x:c r="J466" s="103"/>
      <x:c r="K466" s="103"/>
      <x:c r="L466" s="103"/>
      <x:c r="M466" s="103"/>
      <x:c r="N466" s="103"/>
      <x:c r="O466" s="103"/>
      <x:c r="P466" s="103"/>
      <x:c r="Q466" s="103"/>
      <x:c r="R466" s="103"/>
      <x:c r="S466" s="103"/>
      <x:c r="T466" s="103"/>
      <x:c r="U466" s="103"/>
      <x:c r="V466" s="103"/>
      <x:c r="W466" s="103"/>
      <x:c r="X466" s="103"/>
      <x:c r="Y466" s="103"/>
      <x:c r="Z466" s="103"/>
    </x:row>
    <x:row r="467">
      <x:c r="A467" s="103"/>
      <x:c r="B467" s="103"/>
      <x:c r="C467" s="103"/>
      <x:c r="D467" s="103"/>
      <x:c r="E467" s="103"/>
      <x:c r="F467" s="103"/>
      <x:c r="G467" s="103"/>
      <x:c r="H467" s="103"/>
      <x:c r="I467" s="103"/>
      <x:c r="J467" s="103"/>
      <x:c r="K467" s="103"/>
      <x:c r="L467" s="103"/>
      <x:c r="M467" s="103"/>
      <x:c r="N467" s="103"/>
      <x:c r="O467" s="103"/>
      <x:c r="P467" s="103"/>
      <x:c r="Q467" s="103"/>
      <x:c r="R467" s="103"/>
      <x:c r="S467" s="103"/>
      <x:c r="T467" s="103"/>
      <x:c r="U467" s="103"/>
      <x:c r="V467" s="103"/>
      <x:c r="W467" s="103"/>
      <x:c r="X467" s="103"/>
      <x:c r="Y467" s="103"/>
      <x:c r="Z467" s="103"/>
    </x:row>
    <x:row r="468">
      <x:c r="A468" s="103"/>
      <x:c r="B468" s="103"/>
      <x:c r="C468" s="103"/>
      <x:c r="D468" s="103"/>
      <x:c r="E468" s="103"/>
      <x:c r="F468" s="103"/>
      <x:c r="G468" s="103"/>
      <x:c r="H468" s="103"/>
      <x:c r="I468" s="103"/>
      <x:c r="J468" s="103"/>
      <x:c r="K468" s="103"/>
      <x:c r="L468" s="103"/>
      <x:c r="M468" s="103"/>
      <x:c r="N468" s="103"/>
      <x:c r="O468" s="103"/>
      <x:c r="P468" s="103"/>
      <x:c r="Q468" s="103"/>
      <x:c r="R468" s="103"/>
      <x:c r="S468" s="103"/>
      <x:c r="T468" s="103"/>
      <x:c r="U468" s="103"/>
      <x:c r="V468" s="103"/>
      <x:c r="W468" s="103"/>
      <x:c r="X468" s="103"/>
      <x:c r="Y468" s="103"/>
      <x:c r="Z468" s="103"/>
    </x:row>
    <x:row r="469">
      <x:c r="A469" s="103"/>
      <x:c r="B469" s="103"/>
      <x:c r="C469" s="103"/>
      <x:c r="D469" s="103"/>
      <x:c r="E469" s="103"/>
      <x:c r="F469" s="103"/>
      <x:c r="G469" s="103"/>
      <x:c r="H469" s="103"/>
      <x:c r="I469" s="103"/>
      <x:c r="J469" s="103"/>
      <x:c r="K469" s="103"/>
      <x:c r="L469" s="103"/>
      <x:c r="M469" s="103"/>
      <x:c r="N469" s="103"/>
      <x:c r="O469" s="103"/>
      <x:c r="P469" s="103"/>
      <x:c r="Q469" s="103"/>
      <x:c r="R469" s="103"/>
      <x:c r="S469" s="103"/>
      <x:c r="T469" s="103"/>
      <x:c r="U469" s="103"/>
      <x:c r="V469" s="103"/>
      <x:c r="W469" s="103"/>
      <x:c r="X469" s="103"/>
      <x:c r="Y469" s="103"/>
      <x:c r="Z469" s="103"/>
    </x:row>
    <x:row r="470">
      <x:c r="A470" s="103"/>
      <x:c r="B470" s="103"/>
      <x:c r="C470" s="103"/>
      <x:c r="D470" s="103"/>
      <x:c r="E470" s="103"/>
      <x:c r="F470" s="103"/>
      <x:c r="G470" s="103"/>
      <x:c r="H470" s="103"/>
      <x:c r="I470" s="103"/>
      <x:c r="J470" s="103"/>
      <x:c r="K470" s="103"/>
      <x:c r="L470" s="103"/>
      <x:c r="M470" s="103"/>
      <x:c r="N470" s="103"/>
      <x:c r="O470" s="103"/>
      <x:c r="P470" s="103"/>
      <x:c r="Q470" s="103"/>
      <x:c r="R470" s="103"/>
      <x:c r="S470" s="103"/>
      <x:c r="T470" s="103"/>
      <x:c r="U470" s="103"/>
      <x:c r="V470" s="103"/>
      <x:c r="W470" s="103"/>
      <x:c r="X470" s="103"/>
      <x:c r="Y470" s="103"/>
      <x:c r="Z470" s="103"/>
    </x:row>
    <x:row r="471">
      <x:c r="A471" s="103"/>
      <x:c r="B471" s="103"/>
      <x:c r="C471" s="103"/>
      <x:c r="D471" s="103"/>
      <x:c r="E471" s="103"/>
      <x:c r="F471" s="103"/>
      <x:c r="G471" s="103"/>
      <x:c r="H471" s="103"/>
      <x:c r="I471" s="103"/>
      <x:c r="J471" s="103"/>
      <x:c r="K471" s="103"/>
      <x:c r="L471" s="103"/>
      <x:c r="M471" s="103"/>
      <x:c r="N471" s="103"/>
      <x:c r="O471" s="103"/>
      <x:c r="P471" s="103"/>
      <x:c r="Q471" s="103"/>
      <x:c r="R471" s="103"/>
      <x:c r="S471" s="103"/>
      <x:c r="T471" s="103"/>
      <x:c r="U471" s="103"/>
      <x:c r="V471" s="103"/>
      <x:c r="W471" s="103"/>
      <x:c r="X471" s="103"/>
      <x:c r="Y471" s="103"/>
      <x:c r="Z471" s="103"/>
    </x:row>
    <x:row r="472">
      <x:c r="A472" s="103"/>
      <x:c r="B472" s="103"/>
      <x:c r="C472" s="103"/>
      <x:c r="D472" s="103"/>
      <x:c r="E472" s="103"/>
      <x:c r="F472" s="103"/>
      <x:c r="G472" s="103"/>
      <x:c r="H472" s="103"/>
      <x:c r="I472" s="103"/>
      <x:c r="J472" s="103"/>
      <x:c r="K472" s="103"/>
      <x:c r="L472" s="103"/>
      <x:c r="M472" s="103"/>
      <x:c r="N472" s="103"/>
      <x:c r="O472" s="103"/>
      <x:c r="P472" s="103"/>
      <x:c r="Q472" s="103"/>
      <x:c r="R472" s="103"/>
      <x:c r="S472" s="103"/>
      <x:c r="T472" s="103"/>
      <x:c r="U472" s="103"/>
      <x:c r="V472" s="103"/>
      <x:c r="W472" s="103"/>
      <x:c r="X472" s="103"/>
      <x:c r="Y472" s="103"/>
      <x:c r="Z472" s="103"/>
    </x:row>
    <x:row r="473">
      <x:c r="A473" s="103"/>
      <x:c r="B473" s="103"/>
      <x:c r="C473" s="103"/>
      <x:c r="D473" s="103"/>
      <x:c r="E473" s="103"/>
      <x:c r="F473" s="103"/>
      <x:c r="G473" s="103"/>
      <x:c r="H473" s="103"/>
      <x:c r="I473" s="103"/>
      <x:c r="J473" s="103"/>
      <x:c r="K473" s="103"/>
      <x:c r="L473" s="103"/>
      <x:c r="M473" s="103"/>
      <x:c r="N473" s="103"/>
      <x:c r="O473" s="103"/>
      <x:c r="P473" s="103"/>
      <x:c r="Q473" s="103"/>
      <x:c r="R473" s="103"/>
      <x:c r="S473" s="103"/>
      <x:c r="T473" s="103"/>
      <x:c r="U473" s="103"/>
      <x:c r="V473" s="103"/>
      <x:c r="W473" s="103"/>
      <x:c r="X473" s="103"/>
      <x:c r="Y473" s="103"/>
      <x:c r="Z473" s="103"/>
    </x:row>
    <x:row r="474">
      <x:c r="A474" s="103"/>
      <x:c r="B474" s="103"/>
      <x:c r="C474" s="103"/>
      <x:c r="D474" s="103"/>
      <x:c r="E474" s="103"/>
      <x:c r="F474" s="103"/>
      <x:c r="G474" s="103"/>
      <x:c r="H474" s="103"/>
      <x:c r="I474" s="103"/>
      <x:c r="J474" s="103"/>
      <x:c r="K474" s="103"/>
      <x:c r="L474" s="103"/>
      <x:c r="M474" s="103"/>
      <x:c r="N474" s="103"/>
      <x:c r="O474" s="103"/>
      <x:c r="P474" s="103"/>
      <x:c r="Q474" s="103"/>
      <x:c r="R474" s="103"/>
      <x:c r="S474" s="103"/>
      <x:c r="T474" s="103"/>
      <x:c r="U474" s="103"/>
      <x:c r="V474" s="103"/>
      <x:c r="W474" s="103"/>
      <x:c r="X474" s="103"/>
      <x:c r="Y474" s="103"/>
      <x:c r="Z474" s="103"/>
    </x:row>
    <x:row r="475">
      <x:c r="A475" s="103"/>
      <x:c r="B475" s="103"/>
      <x:c r="C475" s="103"/>
      <x:c r="D475" s="103"/>
      <x:c r="E475" s="103"/>
      <x:c r="F475" s="103"/>
      <x:c r="G475" s="103"/>
      <x:c r="H475" s="103"/>
      <x:c r="I475" s="103"/>
      <x:c r="J475" s="103"/>
      <x:c r="K475" s="103"/>
      <x:c r="L475" s="103"/>
      <x:c r="M475" s="103"/>
      <x:c r="N475" s="103"/>
      <x:c r="O475" s="103"/>
      <x:c r="P475" s="103"/>
      <x:c r="Q475" s="103"/>
      <x:c r="R475" s="103"/>
      <x:c r="S475" s="103"/>
      <x:c r="T475" s="103"/>
      <x:c r="U475" s="103"/>
      <x:c r="V475" s="103"/>
      <x:c r="W475" s="103"/>
      <x:c r="X475" s="103"/>
      <x:c r="Y475" s="103"/>
      <x:c r="Z475" s="103"/>
    </x:row>
    <x:row r="476">
      <x:c r="A476" s="103"/>
      <x:c r="B476" s="103"/>
      <x:c r="C476" s="103"/>
      <x:c r="D476" s="103"/>
      <x:c r="E476" s="103"/>
      <x:c r="F476" s="103"/>
      <x:c r="G476" s="103"/>
      <x:c r="H476" s="103"/>
      <x:c r="I476" s="103"/>
      <x:c r="J476" s="103"/>
      <x:c r="K476" s="103"/>
      <x:c r="L476" s="103"/>
      <x:c r="M476" s="103"/>
      <x:c r="N476" s="103"/>
      <x:c r="O476" s="103"/>
      <x:c r="P476" s="103"/>
      <x:c r="Q476" s="103"/>
      <x:c r="R476" s="103"/>
      <x:c r="S476" s="103"/>
      <x:c r="T476" s="103"/>
      <x:c r="U476" s="103"/>
      <x:c r="V476" s="103"/>
      <x:c r="W476" s="103"/>
      <x:c r="X476" s="103"/>
      <x:c r="Y476" s="103"/>
      <x:c r="Z476" s="103"/>
    </x:row>
    <x:row r="477">
      <x:c r="A477" s="103"/>
      <x:c r="B477" s="103"/>
      <x:c r="C477" s="103"/>
      <x:c r="D477" s="103"/>
      <x:c r="E477" s="103"/>
      <x:c r="F477" s="103"/>
      <x:c r="G477" s="103"/>
      <x:c r="H477" s="103"/>
      <x:c r="I477" s="103"/>
      <x:c r="J477" s="103"/>
      <x:c r="K477" s="103"/>
      <x:c r="L477" s="103"/>
      <x:c r="M477" s="103"/>
      <x:c r="N477" s="103"/>
      <x:c r="O477" s="103"/>
      <x:c r="P477" s="103"/>
      <x:c r="Q477" s="103"/>
      <x:c r="R477" s="103"/>
      <x:c r="S477" s="103"/>
      <x:c r="T477" s="103"/>
      <x:c r="U477" s="103"/>
      <x:c r="V477" s="103"/>
      <x:c r="W477" s="103"/>
      <x:c r="X477" s="103"/>
      <x:c r="Y477" s="103"/>
      <x:c r="Z477" s="103"/>
    </x:row>
    <x:row r="478">
      <x:c r="A478" s="103"/>
      <x:c r="B478" s="103"/>
      <x:c r="C478" s="103"/>
      <x:c r="D478" s="103"/>
      <x:c r="E478" s="103"/>
      <x:c r="F478" s="103"/>
      <x:c r="G478" s="103"/>
      <x:c r="H478" s="103"/>
      <x:c r="I478" s="103"/>
      <x:c r="J478" s="103"/>
      <x:c r="K478" s="103"/>
      <x:c r="L478" s="103"/>
      <x:c r="M478" s="103"/>
      <x:c r="N478" s="103"/>
      <x:c r="O478" s="103"/>
      <x:c r="P478" s="103"/>
      <x:c r="Q478" s="103"/>
      <x:c r="R478" s="103"/>
      <x:c r="S478" s="103"/>
      <x:c r="T478" s="103"/>
      <x:c r="U478" s="103"/>
      <x:c r="V478" s="103"/>
      <x:c r="W478" s="103"/>
      <x:c r="X478" s="103"/>
      <x:c r="Y478" s="103"/>
      <x:c r="Z478" s="103"/>
    </x:row>
    <x:row r="479">
      <x:c r="A479" s="103"/>
      <x:c r="B479" s="103"/>
      <x:c r="C479" s="103"/>
      <x:c r="D479" s="103"/>
      <x:c r="E479" s="103"/>
      <x:c r="F479" s="103"/>
      <x:c r="G479" s="103"/>
      <x:c r="H479" s="103"/>
      <x:c r="I479" s="103"/>
      <x:c r="J479" s="103"/>
      <x:c r="K479" s="103"/>
      <x:c r="L479" s="103"/>
      <x:c r="M479" s="103"/>
      <x:c r="N479" s="103"/>
      <x:c r="O479" s="103"/>
      <x:c r="P479" s="103"/>
      <x:c r="Q479" s="103"/>
      <x:c r="R479" s="103"/>
      <x:c r="S479" s="103"/>
      <x:c r="T479" s="103"/>
      <x:c r="U479" s="103"/>
      <x:c r="V479" s="103"/>
      <x:c r="W479" s="103"/>
      <x:c r="X479" s="103"/>
      <x:c r="Y479" s="103"/>
      <x:c r="Z479" s="103"/>
    </x:row>
    <x:row r="480">
      <x:c r="A480" s="103"/>
      <x:c r="B480" s="103"/>
      <x:c r="C480" s="103"/>
      <x:c r="D480" s="103"/>
      <x:c r="E480" s="103"/>
      <x:c r="F480" s="103"/>
      <x:c r="G480" s="103"/>
      <x:c r="H480" s="103"/>
      <x:c r="I480" s="103"/>
      <x:c r="J480" s="103"/>
      <x:c r="K480" s="103"/>
      <x:c r="L480" s="103"/>
      <x:c r="M480" s="103"/>
      <x:c r="N480" s="103"/>
      <x:c r="O480" s="103"/>
      <x:c r="P480" s="103"/>
      <x:c r="Q480" s="103"/>
      <x:c r="R480" s="103"/>
      <x:c r="S480" s="103"/>
      <x:c r="T480" s="103"/>
      <x:c r="U480" s="103"/>
      <x:c r="V480" s="103"/>
      <x:c r="W480" s="103"/>
      <x:c r="X480" s="103"/>
      <x:c r="Y480" s="103"/>
      <x:c r="Z480" s="103"/>
    </x:row>
    <x:row r="481">
      <x:c r="A481" s="103"/>
      <x:c r="B481" s="103"/>
      <x:c r="C481" s="103"/>
      <x:c r="D481" s="103"/>
      <x:c r="E481" s="103"/>
      <x:c r="F481" s="103"/>
      <x:c r="G481" s="103"/>
      <x:c r="H481" s="103"/>
      <x:c r="I481" s="103"/>
      <x:c r="J481" s="103"/>
      <x:c r="K481" s="103"/>
      <x:c r="L481" s="103"/>
      <x:c r="M481" s="103"/>
      <x:c r="N481" s="103"/>
      <x:c r="O481" s="103"/>
      <x:c r="P481" s="103"/>
      <x:c r="Q481" s="103"/>
      <x:c r="R481" s="103"/>
      <x:c r="S481" s="103"/>
      <x:c r="T481" s="103"/>
      <x:c r="U481" s="103"/>
      <x:c r="V481" s="103"/>
      <x:c r="W481" s="103"/>
      <x:c r="X481" s="103"/>
      <x:c r="Y481" s="103"/>
      <x:c r="Z481" s="103"/>
    </x:row>
    <x:row r="482">
      <x:c r="A482" s="103"/>
      <x:c r="B482" s="103"/>
      <x:c r="C482" s="103"/>
      <x:c r="D482" s="103"/>
      <x:c r="E482" s="103"/>
      <x:c r="F482" s="103"/>
      <x:c r="G482" s="103"/>
      <x:c r="H482" s="103"/>
      <x:c r="I482" s="103"/>
      <x:c r="J482" s="103"/>
      <x:c r="K482" s="103"/>
      <x:c r="L482" s="103"/>
      <x:c r="M482" s="103"/>
      <x:c r="N482" s="103"/>
      <x:c r="O482" s="103"/>
      <x:c r="P482" s="103"/>
      <x:c r="Q482" s="103"/>
      <x:c r="R482" s="103"/>
      <x:c r="S482" s="103"/>
      <x:c r="T482" s="103"/>
      <x:c r="U482" s="103"/>
      <x:c r="V482" s="103"/>
      <x:c r="W482" s="103"/>
      <x:c r="X482" s="103"/>
      <x:c r="Y482" s="103"/>
      <x:c r="Z482" s="103"/>
    </x:row>
    <x:row r="483">
      <x:c r="A483" s="103"/>
      <x:c r="B483" s="103"/>
      <x:c r="C483" s="103"/>
      <x:c r="D483" s="103"/>
      <x:c r="E483" s="103"/>
      <x:c r="F483" s="103"/>
      <x:c r="G483" s="103"/>
      <x:c r="H483" s="103"/>
      <x:c r="I483" s="103"/>
      <x:c r="J483" s="103"/>
      <x:c r="K483" s="103"/>
      <x:c r="L483" s="103"/>
      <x:c r="M483" s="103"/>
      <x:c r="N483" s="103"/>
      <x:c r="O483" s="103"/>
      <x:c r="P483" s="103"/>
      <x:c r="Q483" s="103"/>
      <x:c r="R483" s="103"/>
      <x:c r="S483" s="103"/>
      <x:c r="T483" s="103"/>
      <x:c r="U483" s="103"/>
      <x:c r="V483" s="103"/>
      <x:c r="W483" s="103"/>
      <x:c r="X483" s="103"/>
      <x:c r="Y483" s="103"/>
      <x:c r="Z483" s="103"/>
    </x:row>
    <x:row r="484">
      <x:c r="A484" s="103"/>
      <x:c r="B484" s="103"/>
      <x:c r="C484" s="103"/>
      <x:c r="D484" s="103"/>
      <x:c r="E484" s="103"/>
      <x:c r="F484" s="103"/>
      <x:c r="G484" s="103"/>
      <x:c r="H484" s="103"/>
      <x:c r="I484" s="103"/>
      <x:c r="J484" s="103"/>
      <x:c r="K484" s="103"/>
      <x:c r="L484" s="103"/>
      <x:c r="M484" s="103"/>
      <x:c r="N484" s="103"/>
      <x:c r="O484" s="103"/>
      <x:c r="P484" s="103"/>
      <x:c r="Q484" s="103"/>
      <x:c r="R484" s="103"/>
      <x:c r="S484" s="103"/>
      <x:c r="T484" s="103"/>
      <x:c r="U484" s="103"/>
      <x:c r="V484" s="103"/>
      <x:c r="W484" s="103"/>
      <x:c r="X484" s="103"/>
      <x:c r="Y484" s="103"/>
      <x:c r="Z484" s="103"/>
    </x:row>
    <x:row r="485">
      <x:c r="A485" s="103"/>
      <x:c r="B485" s="103"/>
      <x:c r="C485" s="103"/>
      <x:c r="D485" s="103"/>
      <x:c r="E485" s="103"/>
      <x:c r="F485" s="103"/>
      <x:c r="G485" s="103"/>
      <x:c r="H485" s="103"/>
      <x:c r="I485" s="103"/>
      <x:c r="J485" s="103"/>
      <x:c r="K485" s="103"/>
      <x:c r="L485" s="103"/>
      <x:c r="M485" s="103"/>
      <x:c r="N485" s="103"/>
      <x:c r="O485" s="103"/>
      <x:c r="P485" s="103"/>
      <x:c r="Q485" s="103"/>
      <x:c r="R485" s="103"/>
      <x:c r="S485" s="103"/>
      <x:c r="T485" s="103"/>
      <x:c r="U485" s="103"/>
      <x:c r="V485" s="103"/>
      <x:c r="W485" s="103"/>
      <x:c r="X485" s="103"/>
      <x:c r="Y485" s="103"/>
      <x:c r="Z485" s="103"/>
    </x:row>
    <x:row r="486">
      <x:c r="A486" s="103"/>
      <x:c r="B486" s="103"/>
      <x:c r="C486" s="103"/>
      <x:c r="D486" s="103"/>
      <x:c r="E486" s="103"/>
      <x:c r="F486" s="103"/>
      <x:c r="G486" s="103"/>
      <x:c r="H486" s="103"/>
      <x:c r="I486" s="103"/>
      <x:c r="J486" s="103"/>
      <x:c r="K486" s="103"/>
      <x:c r="L486" s="103"/>
      <x:c r="M486" s="103"/>
      <x:c r="N486" s="103"/>
      <x:c r="O486" s="103"/>
      <x:c r="P486" s="103"/>
      <x:c r="Q486" s="103"/>
      <x:c r="R486" s="103"/>
      <x:c r="S486" s="103"/>
      <x:c r="T486" s="103"/>
      <x:c r="U486" s="103"/>
      <x:c r="V486" s="103"/>
      <x:c r="W486" s="103"/>
      <x:c r="X486" s="103"/>
      <x:c r="Y486" s="103"/>
      <x:c r="Z486" s="103"/>
    </x:row>
    <x:row r="487">
      <x:c r="A487" s="103"/>
      <x:c r="B487" s="103"/>
      <x:c r="C487" s="103"/>
      <x:c r="D487" s="103"/>
      <x:c r="E487" s="103"/>
      <x:c r="F487" s="103"/>
      <x:c r="G487" s="103"/>
      <x:c r="H487" s="103"/>
      <x:c r="I487" s="103"/>
      <x:c r="J487" s="103"/>
      <x:c r="K487" s="103"/>
      <x:c r="L487" s="103"/>
      <x:c r="M487" s="103"/>
      <x:c r="N487" s="103"/>
      <x:c r="O487" s="103"/>
      <x:c r="P487" s="103"/>
      <x:c r="Q487" s="103"/>
      <x:c r="R487" s="103"/>
      <x:c r="S487" s="103"/>
      <x:c r="T487" s="103"/>
      <x:c r="U487" s="103"/>
      <x:c r="V487" s="103"/>
      <x:c r="W487" s="103"/>
      <x:c r="X487" s="103"/>
      <x:c r="Y487" s="103"/>
      <x:c r="Z487" s="103"/>
    </x:row>
    <x:row r="488">
      <x:c r="A488" s="103"/>
      <x:c r="B488" s="103"/>
      <x:c r="C488" s="103"/>
      <x:c r="D488" s="103"/>
      <x:c r="E488" s="103"/>
      <x:c r="F488" s="103"/>
      <x:c r="G488" s="103"/>
      <x:c r="H488" s="103"/>
      <x:c r="I488" s="103"/>
      <x:c r="J488" s="103"/>
      <x:c r="K488" s="103"/>
      <x:c r="L488" s="103"/>
      <x:c r="M488" s="103"/>
      <x:c r="N488" s="103"/>
      <x:c r="O488" s="103"/>
      <x:c r="P488" s="103"/>
      <x:c r="Q488" s="103"/>
      <x:c r="R488" s="103"/>
      <x:c r="S488" s="103"/>
      <x:c r="T488" s="103"/>
      <x:c r="U488" s="103"/>
      <x:c r="V488" s="103"/>
      <x:c r="W488" s="103"/>
      <x:c r="X488" s="103"/>
      <x:c r="Y488" s="103"/>
      <x:c r="Z488" s="103"/>
    </x:row>
    <x:row r="489">
      <x:c r="A489" s="103"/>
      <x:c r="B489" s="103"/>
      <x:c r="C489" s="103"/>
      <x:c r="D489" s="103"/>
      <x:c r="E489" s="103"/>
      <x:c r="F489" s="103"/>
      <x:c r="G489" s="103"/>
      <x:c r="H489" s="103"/>
      <x:c r="I489" s="103"/>
      <x:c r="J489" s="103"/>
      <x:c r="K489" s="103"/>
      <x:c r="L489" s="103"/>
      <x:c r="M489" s="103"/>
      <x:c r="N489" s="103"/>
      <x:c r="O489" s="103"/>
      <x:c r="P489" s="103"/>
      <x:c r="Q489" s="103"/>
      <x:c r="R489" s="103"/>
      <x:c r="S489" s="103"/>
      <x:c r="T489" s="103"/>
      <x:c r="U489" s="103"/>
      <x:c r="V489" s="103"/>
      <x:c r="W489" s="103"/>
      <x:c r="X489" s="103"/>
      <x:c r="Y489" s="103"/>
      <x:c r="Z489" s="103"/>
    </x:row>
    <x:row r="490">
      <x:c r="A490" s="103"/>
      <x:c r="B490" s="103"/>
      <x:c r="C490" s="103"/>
      <x:c r="D490" s="103"/>
      <x:c r="E490" s="103"/>
      <x:c r="F490" s="103"/>
      <x:c r="G490" s="103"/>
      <x:c r="H490" s="103"/>
      <x:c r="I490" s="103"/>
      <x:c r="J490" s="103"/>
      <x:c r="K490" s="103"/>
      <x:c r="L490" s="103"/>
      <x:c r="M490" s="103"/>
      <x:c r="N490" s="103"/>
      <x:c r="O490" s="103"/>
      <x:c r="P490" s="103"/>
      <x:c r="Q490" s="103"/>
      <x:c r="R490" s="103"/>
      <x:c r="S490" s="103"/>
      <x:c r="T490" s="103"/>
      <x:c r="U490" s="103"/>
      <x:c r="V490" s="103"/>
      <x:c r="W490" s="103"/>
      <x:c r="X490" s="103"/>
      <x:c r="Y490" s="103"/>
      <x:c r="Z490" s="103"/>
    </x:row>
    <x:row r="491">
      <x:c r="A491" s="103"/>
      <x:c r="B491" s="103"/>
      <x:c r="C491" s="103"/>
      <x:c r="D491" s="103"/>
      <x:c r="E491" s="103"/>
      <x:c r="F491" s="103"/>
      <x:c r="G491" s="103"/>
      <x:c r="H491" s="103"/>
      <x:c r="I491" s="103"/>
      <x:c r="J491" s="103"/>
      <x:c r="K491" s="103"/>
      <x:c r="L491" s="103"/>
      <x:c r="M491" s="103"/>
      <x:c r="N491" s="103"/>
      <x:c r="O491" s="103"/>
      <x:c r="P491" s="103"/>
      <x:c r="Q491" s="103"/>
      <x:c r="R491" s="103"/>
      <x:c r="S491" s="103"/>
      <x:c r="T491" s="103"/>
      <x:c r="U491" s="103"/>
      <x:c r="V491" s="103"/>
      <x:c r="W491" s="103"/>
      <x:c r="X491" s="103"/>
      <x:c r="Y491" s="103"/>
      <x:c r="Z491" s="103"/>
    </x:row>
    <x:row r="492">
      <x:c r="A492" s="103"/>
      <x:c r="B492" s="103"/>
      <x:c r="C492" s="103"/>
      <x:c r="D492" s="103"/>
      <x:c r="E492" s="103"/>
      <x:c r="F492" s="103"/>
      <x:c r="G492" s="103"/>
      <x:c r="H492" s="103"/>
      <x:c r="I492" s="103"/>
      <x:c r="J492" s="103"/>
      <x:c r="K492" s="103"/>
      <x:c r="L492" s="103"/>
      <x:c r="M492" s="103"/>
      <x:c r="N492" s="103"/>
      <x:c r="O492" s="103"/>
      <x:c r="P492" s="103"/>
      <x:c r="Q492" s="103"/>
      <x:c r="R492" s="103"/>
      <x:c r="S492" s="103"/>
      <x:c r="T492" s="103"/>
      <x:c r="U492" s="103"/>
      <x:c r="V492" s="103"/>
      <x:c r="W492" s="103"/>
      <x:c r="X492" s="103"/>
      <x:c r="Y492" s="103"/>
      <x:c r="Z492" s="103"/>
    </x:row>
    <x:row r="493">
      <x:c r="A493" s="103"/>
      <x:c r="B493" s="103"/>
      <x:c r="C493" s="103"/>
      <x:c r="D493" s="103"/>
      <x:c r="E493" s="103"/>
      <x:c r="F493" s="103"/>
      <x:c r="G493" s="103"/>
      <x:c r="H493" s="103"/>
      <x:c r="I493" s="103"/>
      <x:c r="J493" s="103"/>
      <x:c r="K493" s="103"/>
      <x:c r="L493" s="103"/>
      <x:c r="M493" s="103"/>
      <x:c r="N493" s="103"/>
      <x:c r="O493" s="103"/>
      <x:c r="P493" s="103"/>
      <x:c r="Q493" s="103"/>
      <x:c r="R493" s="103"/>
      <x:c r="S493" s="103"/>
      <x:c r="T493" s="103"/>
      <x:c r="U493" s="103"/>
      <x:c r="V493" s="103"/>
      <x:c r="W493" s="103"/>
      <x:c r="X493" s="103"/>
      <x:c r="Y493" s="103"/>
      <x:c r="Z493" s="103"/>
    </x:row>
    <x:row r="494">
      <x:c r="A494" s="103"/>
      <x:c r="B494" s="103"/>
      <x:c r="C494" s="103"/>
      <x:c r="D494" s="103"/>
      <x:c r="E494" s="103"/>
      <x:c r="F494" s="103"/>
      <x:c r="G494" s="103"/>
      <x:c r="H494" s="103"/>
      <x:c r="I494" s="103"/>
      <x:c r="J494" s="103"/>
      <x:c r="K494" s="103"/>
      <x:c r="L494" s="103"/>
      <x:c r="M494" s="103"/>
      <x:c r="N494" s="103"/>
      <x:c r="O494" s="103"/>
      <x:c r="P494" s="103"/>
      <x:c r="Q494" s="103"/>
      <x:c r="R494" s="103"/>
      <x:c r="S494" s="103"/>
      <x:c r="T494" s="103"/>
      <x:c r="U494" s="103"/>
      <x:c r="V494" s="103"/>
      <x:c r="W494" s="103"/>
      <x:c r="X494" s="103"/>
      <x:c r="Y494" s="103"/>
      <x:c r="Z494" s="103"/>
    </x:row>
    <x:row r="495">
      <x:c r="A495" s="103"/>
      <x:c r="B495" s="103"/>
      <x:c r="C495" s="103"/>
      <x:c r="D495" s="103"/>
      <x:c r="E495" s="103"/>
      <x:c r="F495" s="103"/>
      <x:c r="G495" s="103"/>
      <x:c r="H495" s="103"/>
      <x:c r="I495" s="103"/>
      <x:c r="J495" s="103"/>
      <x:c r="K495" s="103"/>
      <x:c r="L495" s="103"/>
      <x:c r="M495" s="103"/>
      <x:c r="N495" s="103"/>
      <x:c r="O495" s="103"/>
      <x:c r="P495" s="103"/>
      <x:c r="Q495" s="103"/>
      <x:c r="R495" s="103"/>
      <x:c r="S495" s="103"/>
      <x:c r="T495" s="103"/>
      <x:c r="U495" s="103"/>
      <x:c r="V495" s="103"/>
      <x:c r="W495" s="103"/>
      <x:c r="X495" s="103"/>
      <x:c r="Y495" s="103"/>
      <x:c r="Z495" s="103"/>
    </x:row>
    <x:row r="496">
      <x:c r="A496" s="103"/>
      <x:c r="B496" s="103"/>
      <x:c r="C496" s="103"/>
      <x:c r="D496" s="103"/>
      <x:c r="E496" s="103"/>
      <x:c r="F496" s="103"/>
      <x:c r="G496" s="103"/>
      <x:c r="H496" s="103"/>
      <x:c r="I496" s="103"/>
      <x:c r="J496" s="103"/>
      <x:c r="K496" s="103"/>
      <x:c r="L496" s="103"/>
      <x:c r="M496" s="103"/>
      <x:c r="N496" s="103"/>
      <x:c r="O496" s="103"/>
      <x:c r="P496" s="103"/>
      <x:c r="Q496" s="103"/>
      <x:c r="R496" s="103"/>
      <x:c r="S496" s="103"/>
      <x:c r="T496" s="103"/>
      <x:c r="U496" s="103"/>
      <x:c r="V496" s="103"/>
      <x:c r="W496" s="103"/>
      <x:c r="X496" s="103"/>
      <x:c r="Y496" s="103"/>
      <x:c r="Z496" s="103"/>
    </x:row>
    <x:row r="497">
      <x:c r="A497" s="103"/>
      <x:c r="B497" s="103"/>
      <x:c r="C497" s="103"/>
      <x:c r="D497" s="103"/>
      <x:c r="E497" s="103"/>
      <x:c r="F497" s="103"/>
      <x:c r="G497" s="103"/>
      <x:c r="H497" s="103"/>
      <x:c r="I497" s="103"/>
      <x:c r="J497" s="103"/>
      <x:c r="K497" s="103"/>
      <x:c r="L497" s="103"/>
      <x:c r="M497" s="103"/>
      <x:c r="N497" s="103"/>
      <x:c r="O497" s="103"/>
      <x:c r="P497" s="103"/>
      <x:c r="Q497" s="103"/>
      <x:c r="R497" s="103"/>
      <x:c r="S497" s="103"/>
      <x:c r="T497" s="103"/>
      <x:c r="U497" s="103"/>
      <x:c r="V497" s="103"/>
      <x:c r="W497" s="103"/>
      <x:c r="X497" s="103"/>
      <x:c r="Y497" s="103"/>
      <x:c r="Z497" s="103"/>
    </x:row>
    <x:row r="498">
      <x:c r="A498" s="103"/>
      <x:c r="B498" s="103"/>
      <x:c r="C498" s="103"/>
      <x:c r="D498" s="103"/>
      <x:c r="E498" s="103"/>
      <x:c r="F498" s="103"/>
      <x:c r="G498" s="103"/>
      <x:c r="H498" s="103"/>
      <x:c r="I498" s="103"/>
      <x:c r="J498" s="103"/>
      <x:c r="K498" s="103"/>
      <x:c r="L498" s="103"/>
      <x:c r="M498" s="103"/>
      <x:c r="N498" s="103"/>
      <x:c r="O498" s="103"/>
      <x:c r="P498" s="103"/>
      <x:c r="Q498" s="103"/>
      <x:c r="R498" s="103"/>
      <x:c r="S498" s="103"/>
      <x:c r="T498" s="103"/>
      <x:c r="U498" s="103"/>
      <x:c r="V498" s="103"/>
      <x:c r="W498" s="103"/>
      <x:c r="X498" s="103"/>
      <x:c r="Y498" s="103"/>
      <x:c r="Z498" s="103"/>
    </x:row>
    <x:row r="499">
      <x:c r="A499" s="103"/>
      <x:c r="B499" s="103"/>
      <x:c r="C499" s="103"/>
      <x:c r="D499" s="103"/>
      <x:c r="E499" s="103"/>
      <x:c r="F499" s="103"/>
      <x:c r="G499" s="103"/>
      <x:c r="H499" s="103"/>
      <x:c r="I499" s="103"/>
      <x:c r="J499" s="103"/>
      <x:c r="K499" s="103"/>
      <x:c r="L499" s="103"/>
      <x:c r="M499" s="103"/>
      <x:c r="N499" s="103"/>
      <x:c r="O499" s="103"/>
      <x:c r="P499" s="103"/>
      <x:c r="Q499" s="103"/>
      <x:c r="R499" s="103"/>
      <x:c r="S499" s="103"/>
      <x:c r="T499" s="103"/>
      <x:c r="U499" s="103"/>
      <x:c r="V499" s="103"/>
      <x:c r="W499" s="103"/>
      <x:c r="X499" s="103"/>
      <x:c r="Y499" s="103"/>
      <x:c r="Z499" s="103"/>
    </x:row>
    <x:row r="500">
      <x:c r="A500" s="103"/>
      <x:c r="B500" s="103"/>
      <x:c r="C500" s="103"/>
      <x:c r="D500" s="103"/>
      <x:c r="E500" s="103"/>
      <x:c r="F500" s="103"/>
      <x:c r="G500" s="103"/>
      <x:c r="H500" s="103"/>
      <x:c r="I500" s="103"/>
      <x:c r="J500" s="103"/>
      <x:c r="K500" s="103"/>
      <x:c r="L500" s="103"/>
      <x:c r="M500" s="103"/>
      <x:c r="N500" s="103"/>
      <x:c r="O500" s="103"/>
      <x:c r="P500" s="103"/>
      <x:c r="Q500" s="103"/>
      <x:c r="R500" s="103"/>
      <x:c r="S500" s="103"/>
      <x:c r="T500" s="103"/>
      <x:c r="U500" s="103"/>
      <x:c r="V500" s="103"/>
      <x:c r="W500" s="103"/>
      <x:c r="X500" s="103"/>
      <x:c r="Y500" s="103"/>
      <x:c r="Z500" s="103"/>
    </x:row>
  </x:sheetData>
  <x:mergeCells>
    <x:mergeCell ref="A1:H1"/>
    <x:mergeCell ref="A2:H2"/>
    <x:mergeCell ref="B9:H9"/>
    <x:mergeCell ref="B10:H10"/>
    <x:mergeCell ref="B11:H11"/>
  </x:mergeCells>
  <x:conditionalFormatting sqref="F5:F5">
    <x:cfRule type="expression" dxfId="19" priority="1">
      <x:formula>F5="PASS"</x:formula>
    </x:cfRule>
    <x:cfRule type="expression" dxfId="20" priority="2">
      <x:formula>OR(F5="REVIEW / FAIL",F5="FAIL")</x:formula>
    </x:cfRule>
  </x:conditionalFormatting>
  <x:dataValidations count="5">
    <x:dataValidation type="list" sqref="B6">
      <x:formula1>Lists!$F$2:$F$5</x:formula1>
    </x:dataValidation>
    <x:dataValidation type="list" sqref="D6">
      <x:formula1>Lists!$F$2:$F$5</x:formula1>
    </x:dataValidation>
    <x:dataValidation type="list" sqref="F6">
      <x:formula1>Lists!$A$2:$A$4</x:formula1>
    </x:dataValidation>
    <x:dataValidation type="list" sqref="B7">
      <x:formula1>"Yes,No"</x:formula1>
    </x:dataValidation>
    <x:dataValidation type="list" sqref="D7">
      <x:formula1>"Yes,No"</x:formula1>
    </x:dataValidation>
  </x:dataValidation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</x:cols>
  <x:sheetData>
    <x:row r="1" ht="30" customHeight="1">
      <x:c r="A1" s="136" t="str">
        <x:v>AQL Sampling Reference — Practical General Inspection Level II Planning Table</x:v>
      </x:c>
      <x:c r="B1" s="136"/>
      <x:c r="C1" s="136"/>
      <x:c r="D1" s="136"/>
      <x:c r="E1" s="136"/>
      <x:c r="F1" s="136"/>
      <x:c r="G1" s="136"/>
      <x:c r="H1" s="136"/>
      <x:c r="I1" s="136"/>
      <x:c r="J1" s="136"/>
      <x:c r="K1" s="136"/>
      <x:c r="L1" s="105"/>
      <x:c r="M1" s="103"/>
      <x:c r="N1" s="103"/>
      <x:c r="O1" s="103"/>
      <x:c r="P1" s="103"/>
      <x:c r="Q1" s="103"/>
      <x:c r="R1" s="103"/>
      <x:c r="S1" s="103"/>
      <x:c r="T1" s="103"/>
      <x:c r="U1" s="103"/>
      <x:c r="V1" s="103"/>
      <x:c r="W1" s="103"/>
      <x:c r="X1" s="103"/>
      <x:c r="Y1" s="103"/>
      <x:c r="Z1" s="103"/>
    </x:row>
    <x:row r="2">
      <x:c r="A2" s="105"/>
      <x:c r="B2" s="105"/>
      <x:c r="C2" s="105"/>
      <x:c r="D2" s="105"/>
      <x:c r="E2" s="105"/>
      <x:c r="F2" s="105"/>
      <x:c r="G2" s="105"/>
      <x:c r="H2" s="105"/>
      <x:c r="I2" s="105"/>
      <x:c r="J2" s="105"/>
      <x:c r="K2" s="105"/>
      <x:c r="L2" s="105"/>
      <x:c r="M2" s="103"/>
      <x:c r="N2" s="103"/>
      <x:c r="O2" s="103"/>
      <x:c r="P2" s="103"/>
      <x:c r="Q2" s="103"/>
      <x:c r="R2" s="103"/>
      <x:c r="S2" s="103"/>
      <x:c r="T2" s="103"/>
      <x:c r="U2" s="103"/>
      <x:c r="V2" s="103"/>
      <x:c r="W2" s="103"/>
      <x:c r="X2" s="103"/>
      <x:c r="Y2" s="103"/>
      <x:c r="Z2" s="103"/>
    </x:row>
    <x:row r="3">
      <x:c r="A3" s="125" t="str">
        <x:v>Lower Bound</x:v>
      </x:c>
      <x:c r="B3" s="125" t="str">
        <x:v>Upper Bound</x:v>
      </x:c>
      <x:c r="C3" s="125" t="str">
        <x:v>Code Letter</x:v>
      </x:c>
      <x:c r="D3" s="125" t="str">
        <x:v>Sample Size</x:v>
      </x:c>
      <x:c r="E3" s="105"/>
      <x:c r="F3" s="125" t="str">
        <x:v>Sample Size</x:v>
      </x:c>
      <x:c r="G3" s="125" t="str">
        <x:v>1.5 Ac</x:v>
      </x:c>
      <x:c r="H3" s="125" t="str">
        <x:v>1.5 Re</x:v>
      </x:c>
      <x:c r="I3" s="125" t="str">
        <x:v>2.5 Ac</x:v>
      </x:c>
      <x:c r="J3" s="125" t="str">
        <x:v>2.5 Re</x:v>
      </x:c>
      <x:c r="K3" s="125" t="str">
        <x:v>4.0 Ac</x:v>
      </x:c>
      <x:c r="L3" s="125" t="str">
        <x:v>4.0 Re</x:v>
      </x:c>
      <x:c r="M3" s="103"/>
      <x:c r="N3" s="103"/>
      <x:c r="O3" s="103"/>
      <x:c r="P3" s="103"/>
      <x:c r="Q3" s="103"/>
      <x:c r="R3" s="103"/>
      <x:c r="S3" s="103"/>
      <x:c r="T3" s="103"/>
      <x:c r="U3" s="103"/>
      <x:c r="V3" s="103"/>
      <x:c r="W3" s="103"/>
      <x:c r="X3" s="103"/>
      <x:c r="Y3" s="103"/>
      <x:c r="Z3" s="103"/>
    </x:row>
    <x:row r="4">
      <x:c r="A4" s="134" t="n">
        <x:v>2</x:v>
      </x:c>
      <x:c r="B4" s="134" t="n">
        <x:v>8</x:v>
      </x:c>
      <x:c r="C4" s="134" t="str">
        <x:v>A</x:v>
      </x:c>
      <x:c r="D4" s="134" t="n">
        <x:v>2</x:v>
      </x:c>
      <x:c r="E4" s="105"/>
      <x:c r="F4" s="134" t="n">
        <x:v>8</x:v>
      </x:c>
      <x:c r="G4" s="134" t="n">
        <x:v>0</x:v>
      </x:c>
      <x:c r="H4" s="134" t="n">
        <x:v>1</x:v>
      </x:c>
      <x:c r="I4" s="134" t="n">
        <x:v>1</x:v>
      </x:c>
      <x:c r="J4" s="134" t="n">
        <x:v>2</x:v>
      </x:c>
      <x:c r="K4" s="134" t="n">
        <x:v>1</x:v>
      </x:c>
      <x:c r="L4" s="134" t="n">
        <x:v>2</x:v>
      </x:c>
      <x:c r="M4" s="103"/>
      <x:c r="N4" s="103"/>
      <x:c r="O4" s="103"/>
      <x:c r="P4" s="103"/>
      <x:c r="Q4" s="103"/>
      <x:c r="R4" s="103"/>
      <x:c r="S4" s="103"/>
      <x:c r="T4" s="103"/>
      <x:c r="U4" s="103"/>
      <x:c r="V4" s="103"/>
      <x:c r="W4" s="103"/>
      <x:c r="X4" s="103"/>
      <x:c r="Y4" s="103"/>
      <x:c r="Z4" s="103"/>
    </x:row>
    <x:row r="5">
      <x:c r="A5" s="134" t="n">
        <x:v>9</x:v>
      </x:c>
      <x:c r="B5" s="134" t="n">
        <x:v>15</x:v>
      </x:c>
      <x:c r="C5" s="134" t="str">
        <x:v>B</x:v>
      </x:c>
      <x:c r="D5" s="134" t="n">
        <x:v>3</x:v>
      </x:c>
      <x:c r="E5" s="105"/>
      <x:c r="F5" s="134" t="n">
        <x:v>13</x:v>
      </x:c>
      <x:c r="G5" s="134" t="n">
        <x:v>0</x:v>
      </x:c>
      <x:c r="H5" s="134" t="n">
        <x:v>1</x:v>
      </x:c>
      <x:c r="I5" s="134" t="n">
        <x:v>1</x:v>
      </x:c>
      <x:c r="J5" s="134" t="n">
        <x:v>2</x:v>
      </x:c>
      <x:c r="K5" s="134" t="n">
        <x:v>2</x:v>
      </x:c>
      <x:c r="L5" s="134" t="n">
        <x:v>3</x:v>
      </x:c>
      <x:c r="M5" s="103"/>
      <x:c r="N5" s="103"/>
      <x:c r="O5" s="103"/>
      <x:c r="P5" s="103"/>
      <x:c r="Q5" s="103"/>
      <x:c r="R5" s="103"/>
      <x:c r="S5" s="103"/>
      <x:c r="T5" s="103"/>
      <x:c r="U5" s="103"/>
      <x:c r="V5" s="103"/>
      <x:c r="W5" s="103"/>
      <x:c r="X5" s="103"/>
      <x:c r="Y5" s="103"/>
      <x:c r="Z5" s="103"/>
    </x:row>
    <x:row r="6">
      <x:c r="A6" s="134" t="n">
        <x:v>16</x:v>
      </x:c>
      <x:c r="B6" s="134" t="n">
        <x:v>25</x:v>
      </x:c>
      <x:c r="C6" s="134" t="str">
        <x:v>C</x:v>
      </x:c>
      <x:c r="D6" s="134" t="n">
        <x:v>5</x:v>
      </x:c>
      <x:c r="E6" s="105"/>
      <x:c r="F6" s="134" t="n">
        <x:v>20</x:v>
      </x:c>
      <x:c r="G6" s="134" t="n">
        <x:v>1</x:v>
      </x:c>
      <x:c r="H6" s="134" t="n">
        <x:v>2</x:v>
      </x:c>
      <x:c r="I6" s="134" t="n">
        <x:v>2</x:v>
      </x:c>
      <x:c r="J6" s="134" t="n">
        <x:v>3</x:v>
      </x:c>
      <x:c r="K6" s="134" t="n">
        <x:v>3</x:v>
      </x:c>
      <x:c r="L6" s="134" t="n">
        <x:v>4</x:v>
      </x:c>
      <x:c r="M6" s="103"/>
      <x:c r="N6" s="103"/>
      <x:c r="O6" s="103"/>
      <x:c r="P6" s="103"/>
      <x:c r="Q6" s="103"/>
      <x:c r="R6" s="103"/>
      <x:c r="S6" s="103"/>
      <x:c r="T6" s="103"/>
      <x:c r="U6" s="103"/>
      <x:c r="V6" s="103"/>
      <x:c r="W6" s="103"/>
      <x:c r="X6" s="103"/>
      <x:c r="Y6" s="103"/>
      <x:c r="Z6" s="103"/>
    </x:row>
    <x:row r="7">
      <x:c r="A7" s="134" t="n">
        <x:v>26</x:v>
      </x:c>
      <x:c r="B7" s="134" t="n">
        <x:v>50</x:v>
      </x:c>
      <x:c r="C7" s="134" t="str">
        <x:v>D</x:v>
      </x:c>
      <x:c r="D7" s="134" t="n">
        <x:v>8</x:v>
      </x:c>
      <x:c r="E7" s="105"/>
      <x:c r="F7" s="134" t="n">
        <x:v>32</x:v>
      </x:c>
      <x:c r="G7" s="134" t="n">
        <x:v>1</x:v>
      </x:c>
      <x:c r="H7" s="134" t="n">
        <x:v>2</x:v>
      </x:c>
      <x:c r="I7" s="134" t="n">
        <x:v>2</x:v>
      </x:c>
      <x:c r="J7" s="134" t="n">
        <x:v>3</x:v>
      </x:c>
      <x:c r="K7" s="134" t="n">
        <x:v>3</x:v>
      </x:c>
      <x:c r="L7" s="134" t="n">
        <x:v>4</x:v>
      </x:c>
      <x:c r="M7" s="103"/>
      <x:c r="N7" s="103"/>
      <x:c r="O7" s="103"/>
      <x:c r="P7" s="103"/>
      <x:c r="Q7" s="103"/>
      <x:c r="R7" s="103"/>
      <x:c r="S7" s="103"/>
      <x:c r="T7" s="103"/>
      <x:c r="U7" s="103"/>
      <x:c r="V7" s="103"/>
      <x:c r="W7" s="103"/>
      <x:c r="X7" s="103"/>
      <x:c r="Y7" s="103"/>
      <x:c r="Z7" s="103"/>
    </x:row>
    <x:row r="8">
      <x:c r="A8" s="134" t="n">
        <x:v>51</x:v>
      </x:c>
      <x:c r="B8" s="134" t="n">
        <x:v>90</x:v>
      </x:c>
      <x:c r="C8" s="134" t="str">
        <x:v>E</x:v>
      </x:c>
      <x:c r="D8" s="134" t="n">
        <x:v>13</x:v>
      </x:c>
      <x:c r="E8" s="105"/>
      <x:c r="F8" s="134" t="n">
        <x:v>50</x:v>
      </x:c>
      <x:c r="G8" s="134" t="n">
        <x:v>2</x:v>
      </x:c>
      <x:c r="H8" s="134" t="n">
        <x:v>3</x:v>
      </x:c>
      <x:c r="I8" s="134" t="n">
        <x:v>3</x:v>
      </x:c>
      <x:c r="J8" s="134" t="n">
        <x:v>4</x:v>
      </x:c>
      <x:c r="K8" s="134" t="n">
        <x:v>5</x:v>
      </x:c>
      <x:c r="L8" s="134" t="n">
        <x:v>6</x:v>
      </x:c>
      <x:c r="M8" s="103"/>
      <x:c r="N8" s="103"/>
      <x:c r="O8" s="103"/>
      <x:c r="P8" s="103"/>
      <x:c r="Q8" s="103"/>
      <x:c r="R8" s="103"/>
      <x:c r="S8" s="103"/>
      <x:c r="T8" s="103"/>
      <x:c r="U8" s="103"/>
      <x:c r="V8" s="103"/>
      <x:c r="W8" s="103"/>
      <x:c r="X8" s="103"/>
      <x:c r="Y8" s="103"/>
      <x:c r="Z8" s="103"/>
    </x:row>
    <x:row r="9">
      <x:c r="A9" s="134" t="n">
        <x:v>91</x:v>
      </x:c>
      <x:c r="B9" s="134" t="n">
        <x:v>150</x:v>
      </x:c>
      <x:c r="C9" s="134" t="str">
        <x:v>F</x:v>
      </x:c>
      <x:c r="D9" s="134" t="n">
        <x:v>20</x:v>
      </x:c>
      <x:c r="E9" s="105"/>
      <x:c r="F9" s="134" t="n">
        <x:v>80</x:v>
      </x:c>
      <x:c r="G9" s="134" t="n">
        <x:v>3</x:v>
      </x:c>
      <x:c r="H9" s="134" t="n">
        <x:v>4</x:v>
      </x:c>
      <x:c r="I9" s="134" t="n">
        <x:v>5</x:v>
      </x:c>
      <x:c r="J9" s="134" t="n">
        <x:v>6</x:v>
      </x:c>
      <x:c r="K9" s="134" t="n">
        <x:v>7</x:v>
      </x:c>
      <x:c r="L9" s="134" t="n">
        <x:v>8</x:v>
      </x:c>
      <x:c r="M9" s="103"/>
      <x:c r="N9" s="103"/>
      <x:c r="O9" s="103"/>
      <x:c r="P9" s="103"/>
      <x:c r="Q9" s="103"/>
      <x:c r="R9" s="103"/>
      <x:c r="S9" s="103"/>
      <x:c r="T9" s="103"/>
      <x:c r="U9" s="103"/>
      <x:c r="V9" s="103"/>
      <x:c r="W9" s="103"/>
      <x:c r="X9" s="103"/>
      <x:c r="Y9" s="103"/>
      <x:c r="Z9" s="103"/>
    </x:row>
    <x:row r="10">
      <x:c r="A10" s="134" t="n">
        <x:v>151</x:v>
      </x:c>
      <x:c r="B10" s="134" t="n">
        <x:v>280</x:v>
      </x:c>
      <x:c r="C10" s="134" t="str">
        <x:v>G</x:v>
      </x:c>
      <x:c r="D10" s="134" t="n">
        <x:v>32</x:v>
      </x:c>
      <x:c r="E10" s="105"/>
      <x:c r="F10" s="134" t="n">
        <x:v>125</x:v>
      </x:c>
      <x:c r="G10" s="134" t="n">
        <x:v>5</x:v>
      </x:c>
      <x:c r="H10" s="134" t="n">
        <x:v>6</x:v>
      </x:c>
      <x:c r="I10" s="134" t="n">
        <x:v>7</x:v>
      </x:c>
      <x:c r="J10" s="134" t="n">
        <x:v>8</x:v>
      </x:c>
      <x:c r="K10" s="134" t="n">
        <x:v>10</x:v>
      </x:c>
      <x:c r="L10" s="134" t="n">
        <x:v>11</x:v>
      </x:c>
      <x:c r="M10" s="103"/>
      <x:c r="N10" s="103"/>
      <x:c r="O10" s="103"/>
      <x:c r="P10" s="103"/>
      <x:c r="Q10" s="103"/>
      <x:c r="R10" s="103"/>
      <x:c r="S10" s="103"/>
      <x:c r="T10" s="103"/>
      <x:c r="U10" s="103"/>
      <x:c r="V10" s="103"/>
      <x:c r="W10" s="103"/>
      <x:c r="X10" s="103"/>
      <x:c r="Y10" s="103"/>
      <x:c r="Z10" s="103"/>
    </x:row>
    <x:row r="11">
      <x:c r="A11" s="134" t="n">
        <x:v>281</x:v>
      </x:c>
      <x:c r="B11" s="134" t="n">
        <x:v>500</x:v>
      </x:c>
      <x:c r="C11" s="134" t="str">
        <x:v>H</x:v>
      </x:c>
      <x:c r="D11" s="134" t="n">
        <x:v>50</x:v>
      </x:c>
      <x:c r="E11" s="105"/>
      <x:c r="F11" s="134" t="n">
        <x:v>200</x:v>
      </x:c>
      <x:c r="G11" s="134" t="n">
        <x:v>7</x:v>
      </x:c>
      <x:c r="H11" s="134" t="n">
        <x:v>8</x:v>
      </x:c>
      <x:c r="I11" s="134" t="n">
        <x:v>10</x:v>
      </x:c>
      <x:c r="J11" s="134" t="n">
        <x:v>11</x:v>
      </x:c>
      <x:c r="K11" s="134" t="n">
        <x:v>14</x:v>
      </x:c>
      <x:c r="L11" s="134" t="n">
        <x:v>15</x:v>
      </x:c>
      <x:c r="M11" s="103"/>
      <x:c r="N11" s="103"/>
      <x:c r="O11" s="103"/>
      <x:c r="P11" s="103"/>
      <x:c r="Q11" s="103"/>
      <x:c r="R11" s="103"/>
      <x:c r="S11" s="103"/>
      <x:c r="T11" s="103"/>
      <x:c r="U11" s="103"/>
      <x:c r="V11" s="103"/>
      <x:c r="W11" s="103"/>
      <x:c r="X11" s="103"/>
      <x:c r="Y11" s="103"/>
      <x:c r="Z11" s="103"/>
    </x:row>
    <x:row r="12">
      <x:c r="A12" s="134" t="n">
        <x:v>501</x:v>
      </x:c>
      <x:c r="B12" s="134" t="n">
        <x:v>1200</x:v>
      </x:c>
      <x:c r="C12" s="134" t="str">
        <x:v>J</x:v>
      </x:c>
      <x:c r="D12" s="134" t="n">
        <x:v>80</x:v>
      </x:c>
      <x:c r="E12" s="105"/>
      <x:c r="F12" s="134" t="n">
        <x:v>315</x:v>
      </x:c>
      <x:c r="G12" s="134" t="n">
        <x:v>10</x:v>
      </x:c>
      <x:c r="H12" s="134" t="n">
        <x:v>11</x:v>
      </x:c>
      <x:c r="I12" s="134" t="n">
        <x:v>14</x:v>
      </x:c>
      <x:c r="J12" s="134" t="n">
        <x:v>15</x:v>
      </x:c>
      <x:c r="K12" s="134" t="n">
        <x:v>21</x:v>
      </x:c>
      <x:c r="L12" s="134" t="n">
        <x:v>22</x:v>
      </x:c>
      <x:c r="M12" s="103"/>
      <x:c r="N12" s="103"/>
      <x:c r="O12" s="103"/>
      <x:c r="P12" s="103"/>
      <x:c r="Q12" s="103"/>
      <x:c r="R12" s="103"/>
      <x:c r="S12" s="103"/>
      <x:c r="T12" s="103"/>
      <x:c r="U12" s="103"/>
      <x:c r="V12" s="103"/>
      <x:c r="W12" s="103"/>
      <x:c r="X12" s="103"/>
      <x:c r="Y12" s="103"/>
      <x:c r="Z12" s="103"/>
    </x:row>
    <x:row r="13">
      <x:c r="A13" s="134" t="n">
        <x:v>1201</x:v>
      </x:c>
      <x:c r="B13" s="134" t="n">
        <x:v>3200</x:v>
      </x:c>
      <x:c r="C13" s="134" t="str">
        <x:v>K</x:v>
      </x:c>
      <x:c r="D13" s="134" t="n">
        <x:v>125</x:v>
      </x:c>
      <x:c r="E13" s="105"/>
      <x:c r="F13" s="134" t="n">
        <x:v>500</x:v>
      </x:c>
      <x:c r="G13" s="134" t="n">
        <x:v>14</x:v>
      </x:c>
      <x:c r="H13" s="134" t="n">
        <x:v>15</x:v>
      </x:c>
      <x:c r="I13" s="134" t="n">
        <x:v>21</x:v>
      </x:c>
      <x:c r="J13" s="134" t="n">
        <x:v>22</x:v>
      </x:c>
      <x:c r="K13" s="134" t="n">
        <x:v>21</x:v>
      </x:c>
      <x:c r="L13" s="134" t="n">
        <x:v>22</x:v>
      </x:c>
      <x:c r="M13" s="103"/>
      <x:c r="N13" s="103"/>
      <x:c r="O13" s="103"/>
      <x:c r="P13" s="103"/>
      <x:c r="Q13" s="103"/>
      <x:c r="R13" s="103"/>
      <x:c r="S13" s="103"/>
      <x:c r="T13" s="103"/>
      <x:c r="U13" s="103"/>
      <x:c r="V13" s="103"/>
      <x:c r="W13" s="103"/>
      <x:c r="X13" s="103"/>
      <x:c r="Y13" s="103"/>
      <x:c r="Z13" s="103"/>
    </x:row>
    <x:row r="14">
      <x:c r="A14" s="134" t="n">
        <x:v>3201</x:v>
      </x:c>
      <x:c r="B14" s="134" t="n">
        <x:v>10000</x:v>
      </x:c>
      <x:c r="C14" s="134" t="str">
        <x:v>L</x:v>
      </x:c>
      <x:c r="D14" s="134" t="n">
        <x:v>200</x:v>
      </x:c>
      <x:c r="E14" s="105"/>
      <x:c r="F14" s="105"/>
      <x:c r="G14" s="105"/>
      <x:c r="H14" s="105"/>
      <x:c r="I14" s="105"/>
      <x:c r="J14" s="105"/>
      <x:c r="K14" s="105"/>
      <x:c r="L14" s="105"/>
      <x:c r="M14" s="103"/>
      <x:c r="N14" s="103"/>
      <x:c r="O14" s="103"/>
      <x:c r="P14" s="103"/>
      <x:c r="Q14" s="103"/>
      <x:c r="R14" s="103"/>
      <x:c r="S14" s="103"/>
      <x:c r="T14" s="103"/>
      <x:c r="U14" s="103"/>
      <x:c r="V14" s="103"/>
      <x:c r="W14" s="103"/>
      <x:c r="X14" s="103"/>
      <x:c r="Y14" s="103"/>
      <x:c r="Z14" s="103"/>
    </x:row>
    <x:row r="15">
      <x:c r="A15" s="134" t="n">
        <x:v>10001</x:v>
      </x:c>
      <x:c r="B15" s="134" t="n">
        <x:v>35000</x:v>
      </x:c>
      <x:c r="C15" s="134" t="str">
        <x:v>M</x:v>
      </x:c>
      <x:c r="D15" s="134" t="n">
        <x:v>315</x:v>
      </x:c>
      <x:c r="E15" s="105"/>
      <x:c r="F15" s="105"/>
      <x:c r="G15" s="105"/>
      <x:c r="H15" s="105"/>
      <x:c r="I15" s="105"/>
      <x:c r="J15" s="105"/>
      <x:c r="K15" s="105"/>
      <x:c r="L15" s="105"/>
      <x:c r="M15" s="103"/>
      <x:c r="N15" s="103"/>
      <x:c r="O15" s="103"/>
      <x:c r="P15" s="103"/>
      <x:c r="Q15" s="103"/>
      <x:c r="R15" s="103"/>
      <x:c r="S15" s="103"/>
      <x:c r="T15" s="103"/>
      <x:c r="U15" s="103"/>
      <x:c r="V15" s="103"/>
      <x:c r="W15" s="103"/>
      <x:c r="X15" s="103"/>
      <x:c r="Y15" s="103"/>
      <x:c r="Z15" s="103"/>
    </x:row>
    <x:row r="16">
      <x:c r="A16" s="134" t="n">
        <x:v>35001</x:v>
      </x:c>
      <x:c r="B16" s="134" t="n">
        <x:v>150000</x:v>
      </x:c>
      <x:c r="C16" s="134" t="str">
        <x:v>N</x:v>
      </x:c>
      <x:c r="D16" s="134" t="n">
        <x:v>500</x:v>
      </x:c>
      <x:c r="E16" s="105"/>
      <x:c r="F16" s="105"/>
      <x:c r="G16" s="105"/>
      <x:c r="H16" s="105"/>
      <x:c r="I16" s="105"/>
      <x:c r="J16" s="105"/>
      <x:c r="K16" s="105"/>
      <x:c r="L16" s="105"/>
      <x:c r="M16" s="103"/>
      <x:c r="N16" s="103"/>
      <x:c r="O16" s="103"/>
      <x:c r="P16" s="103"/>
      <x:c r="Q16" s="103"/>
      <x:c r="R16" s="103"/>
      <x:c r="S16" s="103"/>
      <x:c r="T16" s="103"/>
      <x:c r="U16" s="103"/>
      <x:c r="V16" s="103"/>
      <x:c r="W16" s="103"/>
      <x:c r="X16" s="103"/>
      <x:c r="Y16" s="103"/>
      <x:c r="Z16" s="103"/>
    </x:row>
    <x:row r="17">
      <x:c r="A17" s="105"/>
      <x:c r="B17" s="105"/>
      <x:c r="C17" s="105"/>
      <x:c r="D17" s="105"/>
      <x:c r="E17" s="105"/>
      <x:c r="F17" s="105"/>
      <x:c r="G17" s="105"/>
      <x:c r="H17" s="105"/>
      <x:c r="I17" s="105"/>
      <x:c r="J17" s="105"/>
      <x:c r="K17" s="105"/>
      <x:c r="L17" s="105"/>
      <x:c r="M17" s="103"/>
      <x:c r="N17" s="103"/>
      <x:c r="O17" s="103"/>
      <x:c r="P17" s="103"/>
      <x:c r="Q17" s="103"/>
      <x:c r="R17" s="103"/>
      <x:c r="S17" s="103"/>
      <x:c r="T17" s="103"/>
      <x:c r="U17" s="103"/>
      <x:c r="V17" s="103"/>
      <x:c r="W17" s="103"/>
      <x:c r="X17" s="103"/>
      <x:c r="Y17" s="103"/>
      <x:c r="Z17" s="103"/>
    </x:row>
    <x:row r="18">
      <x:c r="A18" s="105"/>
      <x:c r="B18" s="105"/>
      <x:c r="C18" s="105"/>
      <x:c r="D18" s="105"/>
      <x:c r="E18" s="105"/>
      <x:c r="F18" s="105"/>
      <x:c r="G18" s="105"/>
      <x:c r="H18" s="105"/>
      <x:c r="I18" s="105"/>
      <x:c r="J18" s="105"/>
      <x:c r="K18" s="105"/>
      <x:c r="L18" s="105"/>
      <x:c r="M18" s="103"/>
      <x:c r="N18" s="103"/>
      <x:c r="O18" s="103"/>
      <x:c r="P18" s="103"/>
      <x:c r="Q18" s="103"/>
      <x:c r="R18" s="103"/>
      <x:c r="S18" s="103"/>
      <x:c r="T18" s="103"/>
      <x:c r="U18" s="103"/>
      <x:c r="V18" s="103"/>
      <x:c r="W18" s="103"/>
      <x:c r="X18" s="103"/>
      <x:c r="Y18" s="103"/>
      <x:c r="Z18" s="103"/>
    </x:row>
    <x:row r="19">
      <x:c r="A19" s="105"/>
      <x:c r="B19" s="105"/>
      <x:c r="C19" s="105"/>
      <x:c r="D19" s="105"/>
      <x:c r="E19" s="105"/>
      <x:c r="F19" s="105"/>
      <x:c r="G19" s="105"/>
      <x:c r="H19" s="105"/>
      <x:c r="I19" s="105"/>
      <x:c r="J19" s="105"/>
      <x:c r="K19" s="105"/>
      <x:c r="L19" s="105"/>
      <x:c r="M19" s="103"/>
      <x:c r="N19" s="103"/>
      <x:c r="O19" s="103"/>
      <x:c r="P19" s="103"/>
      <x:c r="Q19" s="103"/>
      <x:c r="R19" s="103"/>
      <x:c r="S19" s="103"/>
      <x:c r="T19" s="103"/>
      <x:c r="U19" s="103"/>
      <x:c r="V19" s="103"/>
      <x:c r="W19" s="103"/>
      <x:c r="X19" s="103"/>
      <x:c r="Y19" s="103"/>
      <x:c r="Z19" s="103"/>
    </x:row>
    <x:row r="20">
      <x:c r="A20" s="105"/>
      <x:c r="B20" s="105"/>
      <x:c r="C20" s="105"/>
      <x:c r="D20" s="105"/>
      <x:c r="E20" s="105"/>
      <x:c r="F20" s="105"/>
      <x:c r="G20" s="105"/>
      <x:c r="H20" s="105"/>
      <x:c r="I20" s="105"/>
      <x:c r="J20" s="105"/>
      <x:c r="K20" s="105"/>
      <x:c r="L20" s="105"/>
      <x:c r="M20" s="103"/>
      <x:c r="N20" s="103"/>
      <x:c r="O20" s="103"/>
      <x:c r="P20" s="103"/>
      <x:c r="Q20" s="103"/>
      <x:c r="R20" s="103"/>
      <x:c r="S20" s="103"/>
      <x:c r="T20" s="103"/>
      <x:c r="U20" s="103"/>
      <x:c r="V20" s="103"/>
      <x:c r="W20" s="103"/>
      <x:c r="X20" s="103"/>
      <x:c r="Y20" s="103"/>
      <x:c r="Z20" s="103"/>
    </x:row>
    <x:row r="21">
      <x:c r="A21" s="103"/>
      <x:c r="B21" s="103"/>
      <x:c r="C21" s="103"/>
      <x:c r="D21" s="103"/>
      <x:c r="E21" s="103"/>
      <x:c r="F21" s="103"/>
      <x:c r="G21" s="103"/>
      <x:c r="H21" s="103"/>
      <x:c r="I21" s="103"/>
      <x:c r="J21" s="103"/>
      <x:c r="K21" s="103"/>
      <x:c r="L21" s="103"/>
      <x:c r="M21" s="103"/>
      <x:c r="N21" s="103"/>
      <x:c r="O21" s="103"/>
      <x:c r="P21" s="103"/>
      <x:c r="Q21" s="103"/>
      <x:c r="R21" s="103"/>
      <x:c r="S21" s="103"/>
      <x:c r="T21" s="103"/>
      <x:c r="U21" s="103"/>
      <x:c r="V21" s="103"/>
      <x:c r="W21" s="103"/>
      <x:c r="X21" s="103"/>
      <x:c r="Y21" s="103"/>
      <x:c r="Z21" s="103"/>
    </x:row>
    <x:row r="22">
      <x:c r="A22" s="103"/>
      <x:c r="B22" s="103"/>
      <x:c r="C22" s="103"/>
      <x:c r="D22" s="103"/>
      <x:c r="E22" s="103"/>
      <x:c r="F22" s="103"/>
      <x:c r="G22" s="103"/>
      <x:c r="H22" s="103"/>
      <x:c r="I22" s="103"/>
      <x:c r="J22" s="103"/>
      <x:c r="K22" s="103"/>
      <x:c r="L22" s="103"/>
      <x:c r="M22" s="103"/>
      <x:c r="N22" s="103"/>
      <x:c r="O22" s="103"/>
      <x:c r="P22" s="103"/>
      <x:c r="Q22" s="103"/>
      <x:c r="R22" s="103"/>
      <x:c r="S22" s="103"/>
      <x:c r="T22" s="103"/>
      <x:c r="U22" s="103"/>
      <x:c r="V22" s="103"/>
      <x:c r="W22" s="103"/>
      <x:c r="X22" s="103"/>
      <x:c r="Y22" s="103"/>
      <x:c r="Z22" s="103"/>
    </x:row>
    <x:row r="23">
      <x:c r="A23" s="103"/>
      <x:c r="B23" s="103"/>
      <x:c r="C23" s="103"/>
      <x:c r="D23" s="103"/>
      <x:c r="E23" s="103"/>
      <x:c r="F23" s="103"/>
      <x:c r="G23" s="103"/>
      <x:c r="H23" s="103"/>
      <x:c r="I23" s="103"/>
      <x:c r="J23" s="103"/>
      <x:c r="K23" s="103"/>
      <x:c r="L23" s="103"/>
      <x:c r="M23" s="103"/>
      <x:c r="N23" s="103"/>
      <x:c r="O23" s="103"/>
      <x:c r="P23" s="103"/>
      <x:c r="Q23" s="103"/>
      <x:c r="R23" s="103"/>
      <x:c r="S23" s="103"/>
      <x:c r="T23" s="103"/>
      <x:c r="U23" s="103"/>
      <x:c r="V23" s="103"/>
      <x:c r="W23" s="103"/>
      <x:c r="X23" s="103"/>
      <x:c r="Y23" s="103"/>
      <x:c r="Z23" s="103"/>
    </x:row>
    <x:row r="24">
      <x:c r="A24" s="103"/>
      <x:c r="B24" s="103"/>
      <x:c r="C24" s="103"/>
      <x:c r="D24" s="103"/>
      <x:c r="E24" s="103"/>
      <x:c r="F24" s="103"/>
      <x:c r="G24" s="103"/>
      <x:c r="H24" s="103"/>
      <x:c r="I24" s="103"/>
      <x:c r="J24" s="103"/>
      <x:c r="K24" s="103"/>
      <x:c r="L24" s="103"/>
      <x:c r="M24" s="103"/>
      <x:c r="N24" s="103"/>
      <x:c r="O24" s="103"/>
      <x:c r="P24" s="103"/>
      <x:c r="Q24" s="103"/>
      <x:c r="R24" s="103"/>
      <x:c r="S24" s="103"/>
      <x:c r="T24" s="103"/>
      <x:c r="U24" s="103"/>
      <x:c r="V24" s="103"/>
      <x:c r="W24" s="103"/>
      <x:c r="X24" s="103"/>
      <x:c r="Y24" s="103"/>
      <x:c r="Z24" s="103"/>
    </x:row>
    <x:row r="25">
      <x:c r="A25" s="103"/>
      <x:c r="B25" s="103"/>
      <x:c r="C25" s="103"/>
      <x:c r="D25" s="103"/>
      <x:c r="E25" s="103"/>
      <x:c r="F25" s="103"/>
      <x:c r="G25" s="103"/>
      <x:c r="H25" s="103"/>
      <x:c r="I25" s="103"/>
      <x:c r="J25" s="103"/>
      <x:c r="K25" s="103"/>
      <x:c r="L25" s="103"/>
      <x:c r="M25" s="103"/>
      <x:c r="N25" s="103"/>
      <x:c r="O25" s="103"/>
      <x:c r="P25" s="103"/>
      <x:c r="Q25" s="103"/>
      <x:c r="R25" s="103"/>
      <x:c r="S25" s="103"/>
      <x:c r="T25" s="103"/>
      <x:c r="U25" s="103"/>
      <x:c r="V25" s="103"/>
      <x:c r="W25" s="103"/>
      <x:c r="X25" s="103"/>
      <x:c r="Y25" s="103"/>
      <x:c r="Z25" s="103"/>
    </x:row>
    <x:row r="26">
      <x:c r="A26" s="103"/>
      <x:c r="B26" s="103"/>
      <x:c r="C26" s="103"/>
      <x:c r="D26" s="103"/>
      <x:c r="E26" s="103"/>
      <x:c r="F26" s="103"/>
      <x:c r="G26" s="103"/>
      <x:c r="H26" s="103"/>
      <x:c r="I26" s="103"/>
      <x:c r="J26" s="103"/>
      <x:c r="K26" s="103"/>
      <x:c r="L26" s="103"/>
      <x:c r="M26" s="103"/>
      <x:c r="N26" s="103"/>
      <x:c r="O26" s="103"/>
      <x:c r="P26" s="103"/>
      <x:c r="Q26" s="103"/>
      <x:c r="R26" s="103"/>
      <x:c r="S26" s="103"/>
      <x:c r="T26" s="103"/>
      <x:c r="U26" s="103"/>
      <x:c r="V26" s="103"/>
      <x:c r="W26" s="103"/>
      <x:c r="X26" s="103"/>
      <x:c r="Y26" s="103"/>
      <x:c r="Z26" s="103"/>
    </x:row>
    <x:row r="27">
      <x:c r="A27" s="103"/>
      <x:c r="B27" s="103"/>
      <x:c r="C27" s="103"/>
      <x:c r="D27" s="103"/>
      <x:c r="E27" s="103"/>
      <x:c r="F27" s="103"/>
      <x:c r="G27" s="103"/>
      <x:c r="H27" s="103"/>
      <x:c r="I27" s="103"/>
      <x:c r="J27" s="103"/>
      <x:c r="K27" s="103"/>
      <x:c r="L27" s="103"/>
      <x:c r="M27" s="103"/>
      <x:c r="N27" s="103"/>
      <x:c r="O27" s="103"/>
      <x:c r="P27" s="103"/>
      <x:c r="Q27" s="103"/>
      <x:c r="R27" s="103"/>
      <x:c r="S27" s="103"/>
      <x:c r="T27" s="103"/>
      <x:c r="U27" s="103"/>
      <x:c r="V27" s="103"/>
      <x:c r="W27" s="103"/>
      <x:c r="X27" s="103"/>
      <x:c r="Y27" s="103"/>
      <x:c r="Z27" s="103"/>
    </x:row>
    <x:row r="28">
      <x:c r="A28" s="103"/>
      <x:c r="B28" s="103"/>
      <x:c r="C28" s="103"/>
      <x:c r="D28" s="103"/>
      <x:c r="E28" s="103"/>
      <x:c r="F28" s="103"/>
      <x:c r="G28" s="103"/>
      <x:c r="H28" s="103"/>
      <x:c r="I28" s="103"/>
      <x:c r="J28" s="103"/>
      <x:c r="K28" s="103"/>
      <x:c r="L28" s="103"/>
      <x:c r="M28" s="103"/>
      <x:c r="N28" s="103"/>
      <x:c r="O28" s="103"/>
      <x:c r="P28" s="103"/>
      <x:c r="Q28" s="103"/>
      <x:c r="R28" s="103"/>
      <x:c r="S28" s="103"/>
      <x:c r="T28" s="103"/>
      <x:c r="U28" s="103"/>
      <x:c r="V28" s="103"/>
      <x:c r="W28" s="103"/>
      <x:c r="X28" s="103"/>
      <x:c r="Y28" s="103"/>
      <x:c r="Z28" s="103"/>
    </x:row>
    <x:row r="29">
      <x:c r="A29" s="103"/>
      <x:c r="B29" s="103"/>
      <x:c r="C29" s="103"/>
      <x:c r="D29" s="103"/>
      <x:c r="E29" s="103"/>
      <x:c r="F29" s="103"/>
      <x:c r="G29" s="103"/>
      <x:c r="H29" s="103"/>
      <x:c r="I29" s="103"/>
      <x:c r="J29" s="103"/>
      <x:c r="K29" s="103"/>
      <x:c r="L29" s="103"/>
      <x:c r="M29" s="103"/>
      <x:c r="N29" s="103"/>
      <x:c r="O29" s="103"/>
      <x:c r="P29" s="103"/>
      <x:c r="Q29" s="103"/>
      <x:c r="R29" s="103"/>
      <x:c r="S29" s="103"/>
      <x:c r="T29" s="103"/>
      <x:c r="U29" s="103"/>
      <x:c r="V29" s="103"/>
      <x:c r="W29" s="103"/>
      <x:c r="X29" s="103"/>
      <x:c r="Y29" s="103"/>
      <x:c r="Z29" s="103"/>
    </x:row>
    <x:row r="30">
      <x:c r="A30" s="103"/>
      <x:c r="B30" s="103"/>
      <x:c r="C30" s="103"/>
      <x:c r="D30" s="103"/>
      <x:c r="E30" s="103"/>
      <x:c r="F30" s="103"/>
      <x:c r="G30" s="103"/>
      <x:c r="H30" s="103"/>
      <x:c r="I30" s="103"/>
      <x:c r="J30" s="103"/>
      <x:c r="K30" s="103"/>
      <x:c r="L30" s="103"/>
      <x:c r="M30" s="103"/>
      <x:c r="N30" s="103"/>
      <x:c r="O30" s="103"/>
      <x:c r="P30" s="103"/>
      <x:c r="Q30" s="103"/>
      <x:c r="R30" s="103"/>
      <x:c r="S30" s="103"/>
      <x:c r="T30" s="103"/>
      <x:c r="U30" s="103"/>
      <x:c r="V30" s="103"/>
      <x:c r="W30" s="103"/>
      <x:c r="X30" s="103"/>
      <x:c r="Y30" s="103"/>
      <x:c r="Z30" s="103"/>
    </x:row>
    <x:row r="31">
      <x:c r="A31" s="103"/>
      <x:c r="B31" s="103"/>
      <x:c r="C31" s="103"/>
      <x:c r="D31" s="103"/>
      <x:c r="E31" s="103"/>
      <x:c r="F31" s="103"/>
      <x:c r="G31" s="103"/>
      <x:c r="H31" s="103"/>
      <x:c r="I31" s="103"/>
      <x:c r="J31" s="103"/>
      <x:c r="K31" s="103"/>
      <x:c r="L31" s="103"/>
      <x:c r="M31" s="103"/>
      <x:c r="N31" s="103"/>
      <x:c r="O31" s="103"/>
      <x:c r="P31" s="103"/>
      <x:c r="Q31" s="103"/>
      <x:c r="R31" s="103"/>
      <x:c r="S31" s="103"/>
      <x:c r="T31" s="103"/>
      <x:c r="U31" s="103"/>
      <x:c r="V31" s="103"/>
      <x:c r="W31" s="103"/>
      <x:c r="X31" s="103"/>
      <x:c r="Y31" s="103"/>
      <x:c r="Z31" s="103"/>
    </x:row>
    <x:row r="32">
      <x:c r="A32" s="103"/>
      <x:c r="B32" s="103"/>
      <x:c r="C32" s="103"/>
      <x:c r="D32" s="103"/>
      <x:c r="E32" s="103"/>
      <x:c r="F32" s="103"/>
      <x:c r="G32" s="103"/>
      <x:c r="H32" s="103"/>
      <x:c r="I32" s="103"/>
      <x:c r="J32" s="103"/>
      <x:c r="K32" s="103"/>
      <x:c r="L32" s="103"/>
      <x:c r="M32" s="103"/>
      <x:c r="N32" s="103"/>
      <x:c r="O32" s="103"/>
      <x:c r="P32" s="103"/>
      <x:c r="Q32" s="103"/>
      <x:c r="R32" s="103"/>
      <x:c r="S32" s="103"/>
      <x:c r="T32" s="103"/>
      <x:c r="U32" s="103"/>
      <x:c r="V32" s="103"/>
      <x:c r="W32" s="103"/>
      <x:c r="X32" s="103"/>
      <x:c r="Y32" s="103"/>
      <x:c r="Z32" s="103"/>
    </x:row>
    <x:row r="33">
      <x:c r="A33" s="103"/>
      <x:c r="B33" s="103"/>
      <x:c r="C33" s="103"/>
      <x:c r="D33" s="103"/>
      <x:c r="E33" s="103"/>
      <x:c r="F33" s="103"/>
      <x:c r="G33" s="103"/>
      <x:c r="H33" s="103"/>
      <x:c r="I33" s="103"/>
      <x:c r="J33" s="103"/>
      <x:c r="K33" s="103"/>
      <x:c r="L33" s="103"/>
      <x:c r="M33" s="103"/>
      <x:c r="N33" s="103"/>
      <x:c r="O33" s="103"/>
      <x:c r="P33" s="103"/>
      <x:c r="Q33" s="103"/>
      <x:c r="R33" s="103"/>
      <x:c r="S33" s="103"/>
      <x:c r="T33" s="103"/>
      <x:c r="U33" s="103"/>
      <x:c r="V33" s="103"/>
      <x:c r="W33" s="103"/>
      <x:c r="X33" s="103"/>
      <x:c r="Y33" s="103"/>
      <x:c r="Z33" s="103"/>
    </x:row>
    <x:row r="34">
      <x:c r="A34" s="103"/>
      <x:c r="B34" s="103"/>
      <x:c r="C34" s="103"/>
      <x:c r="D34" s="103"/>
      <x:c r="E34" s="103"/>
      <x:c r="F34" s="103"/>
      <x:c r="G34" s="103"/>
      <x:c r="H34" s="103"/>
      <x:c r="I34" s="103"/>
      <x:c r="J34" s="103"/>
      <x:c r="K34" s="103"/>
      <x:c r="L34" s="103"/>
      <x:c r="M34" s="103"/>
      <x:c r="N34" s="103"/>
      <x:c r="O34" s="103"/>
      <x:c r="P34" s="103"/>
      <x:c r="Q34" s="103"/>
      <x:c r="R34" s="103"/>
      <x:c r="S34" s="103"/>
      <x:c r="T34" s="103"/>
      <x:c r="U34" s="103"/>
      <x:c r="V34" s="103"/>
      <x:c r="W34" s="103"/>
      <x:c r="X34" s="103"/>
      <x:c r="Y34" s="103"/>
      <x:c r="Z34" s="103"/>
    </x:row>
    <x:row r="35">
      <x:c r="A35" s="103"/>
      <x:c r="B35" s="103"/>
      <x:c r="C35" s="103"/>
      <x:c r="D35" s="103"/>
      <x:c r="E35" s="103"/>
      <x:c r="F35" s="103"/>
      <x:c r="G35" s="103"/>
      <x:c r="H35" s="103"/>
      <x:c r="I35" s="103"/>
      <x:c r="J35" s="103"/>
      <x:c r="K35" s="103"/>
      <x:c r="L35" s="103"/>
      <x:c r="M35" s="103"/>
      <x:c r="N35" s="103"/>
      <x:c r="O35" s="103"/>
      <x:c r="P35" s="103"/>
      <x:c r="Q35" s="103"/>
      <x:c r="R35" s="103"/>
      <x:c r="S35" s="103"/>
      <x:c r="T35" s="103"/>
      <x:c r="U35" s="103"/>
      <x:c r="V35" s="103"/>
      <x:c r="W35" s="103"/>
      <x:c r="X35" s="103"/>
      <x:c r="Y35" s="103"/>
      <x:c r="Z35" s="103"/>
    </x:row>
    <x:row r="36">
      <x:c r="A36" s="103"/>
      <x:c r="B36" s="103"/>
      <x:c r="C36" s="103"/>
      <x:c r="D36" s="103"/>
      <x:c r="E36" s="103"/>
      <x:c r="F36" s="103"/>
      <x:c r="G36" s="103"/>
      <x:c r="H36" s="103"/>
      <x:c r="I36" s="103"/>
      <x:c r="J36" s="103"/>
      <x:c r="K36" s="103"/>
      <x:c r="L36" s="103"/>
      <x:c r="M36" s="103"/>
      <x:c r="N36" s="103"/>
      <x:c r="O36" s="103"/>
      <x:c r="P36" s="103"/>
      <x:c r="Q36" s="103"/>
      <x:c r="R36" s="103"/>
      <x:c r="S36" s="103"/>
      <x:c r="T36" s="103"/>
      <x:c r="U36" s="103"/>
      <x:c r="V36" s="103"/>
      <x:c r="W36" s="103"/>
      <x:c r="X36" s="103"/>
      <x:c r="Y36" s="103"/>
      <x:c r="Z36" s="103"/>
    </x:row>
    <x:row r="37">
      <x:c r="A37" s="103"/>
      <x:c r="B37" s="103"/>
      <x:c r="C37" s="103"/>
      <x:c r="D37" s="103"/>
      <x:c r="E37" s="103"/>
      <x:c r="F37" s="103"/>
      <x:c r="G37" s="103"/>
      <x:c r="H37" s="103"/>
      <x:c r="I37" s="103"/>
      <x:c r="J37" s="103"/>
      <x:c r="K37" s="103"/>
      <x:c r="L37" s="103"/>
      <x:c r="M37" s="103"/>
      <x:c r="N37" s="103"/>
      <x:c r="O37" s="103"/>
      <x:c r="P37" s="103"/>
      <x:c r="Q37" s="103"/>
      <x:c r="R37" s="103"/>
      <x:c r="S37" s="103"/>
      <x:c r="T37" s="103"/>
      <x:c r="U37" s="103"/>
      <x:c r="V37" s="103"/>
      <x:c r="W37" s="103"/>
      <x:c r="X37" s="103"/>
      <x:c r="Y37" s="103"/>
      <x:c r="Z37" s="103"/>
    </x:row>
    <x:row r="38">
      <x:c r="A38" s="103"/>
      <x:c r="B38" s="103"/>
      <x:c r="C38" s="103"/>
      <x:c r="D38" s="103"/>
      <x:c r="E38" s="103"/>
      <x:c r="F38" s="103"/>
      <x:c r="G38" s="103"/>
      <x:c r="H38" s="103"/>
      <x:c r="I38" s="103"/>
      <x:c r="J38" s="103"/>
      <x:c r="K38" s="103"/>
      <x:c r="L38" s="103"/>
      <x:c r="M38" s="103"/>
      <x:c r="N38" s="103"/>
      <x:c r="O38" s="103"/>
      <x:c r="P38" s="103"/>
      <x:c r="Q38" s="103"/>
      <x:c r="R38" s="103"/>
      <x:c r="S38" s="103"/>
      <x:c r="T38" s="103"/>
      <x:c r="U38" s="103"/>
      <x:c r="V38" s="103"/>
      <x:c r="W38" s="103"/>
      <x:c r="X38" s="103"/>
      <x:c r="Y38" s="103"/>
      <x:c r="Z38" s="103"/>
    </x:row>
    <x:row r="39">
      <x:c r="A39" s="103"/>
      <x:c r="B39" s="103"/>
      <x:c r="C39" s="103"/>
      <x:c r="D39" s="103"/>
      <x:c r="E39" s="103"/>
      <x:c r="F39" s="103"/>
      <x:c r="G39" s="103"/>
      <x:c r="H39" s="103"/>
      <x:c r="I39" s="103"/>
      <x:c r="J39" s="103"/>
      <x:c r="K39" s="103"/>
      <x:c r="L39" s="103"/>
      <x:c r="M39" s="103"/>
      <x:c r="N39" s="103"/>
      <x:c r="O39" s="103"/>
      <x:c r="P39" s="103"/>
      <x:c r="Q39" s="103"/>
      <x:c r="R39" s="103"/>
      <x:c r="S39" s="103"/>
      <x:c r="T39" s="103"/>
      <x:c r="U39" s="103"/>
      <x:c r="V39" s="103"/>
      <x:c r="W39" s="103"/>
      <x:c r="X39" s="103"/>
      <x:c r="Y39" s="103"/>
      <x:c r="Z39" s="103"/>
    </x:row>
    <x:row r="40">
      <x:c r="A40" s="103"/>
      <x:c r="B40" s="103"/>
      <x:c r="C40" s="103"/>
      <x:c r="D40" s="103"/>
      <x:c r="E40" s="103"/>
      <x:c r="F40" s="103"/>
      <x:c r="G40" s="103"/>
      <x:c r="H40" s="103"/>
      <x:c r="I40" s="103"/>
      <x:c r="J40" s="103"/>
      <x:c r="K40" s="103"/>
      <x:c r="L40" s="103"/>
      <x:c r="M40" s="103"/>
      <x:c r="N40" s="103"/>
      <x:c r="O40" s="103"/>
      <x:c r="P40" s="103"/>
      <x:c r="Q40" s="103"/>
      <x:c r="R40" s="103"/>
      <x:c r="S40" s="103"/>
      <x:c r="T40" s="103"/>
      <x:c r="U40" s="103"/>
      <x:c r="V40" s="103"/>
      <x:c r="W40" s="103"/>
      <x:c r="X40" s="103"/>
      <x:c r="Y40" s="103"/>
      <x:c r="Z40" s="103"/>
    </x:row>
    <x:row r="41">
      <x:c r="A41" s="103"/>
      <x:c r="B41" s="103"/>
      <x:c r="C41" s="103"/>
      <x:c r="D41" s="103"/>
      <x:c r="E41" s="103"/>
      <x:c r="F41" s="103"/>
      <x:c r="G41" s="103"/>
      <x:c r="H41" s="103"/>
      <x:c r="I41" s="103"/>
      <x:c r="J41" s="103"/>
      <x:c r="K41" s="103"/>
      <x:c r="L41" s="103"/>
      <x:c r="M41" s="103"/>
      <x:c r="N41" s="103"/>
      <x:c r="O41" s="103"/>
      <x:c r="P41" s="103"/>
      <x:c r="Q41" s="103"/>
      <x:c r="R41" s="103"/>
      <x:c r="S41" s="103"/>
      <x:c r="T41" s="103"/>
      <x:c r="U41" s="103"/>
      <x:c r="V41" s="103"/>
      <x:c r="W41" s="103"/>
      <x:c r="X41" s="103"/>
      <x:c r="Y41" s="103"/>
      <x:c r="Z41" s="103"/>
    </x:row>
    <x:row r="42">
      <x:c r="A42" s="103"/>
      <x:c r="B42" s="103"/>
      <x:c r="C42" s="103"/>
      <x:c r="D42" s="103"/>
      <x:c r="E42" s="103"/>
      <x:c r="F42" s="103"/>
      <x:c r="G42" s="103"/>
      <x:c r="H42" s="103"/>
      <x:c r="I42" s="103"/>
      <x:c r="J42" s="103"/>
      <x:c r="K42" s="103"/>
      <x:c r="L42" s="103"/>
      <x:c r="M42" s="103"/>
      <x:c r="N42" s="103"/>
      <x:c r="O42" s="103"/>
      <x:c r="P42" s="103"/>
      <x:c r="Q42" s="103"/>
      <x:c r="R42" s="103"/>
      <x:c r="S42" s="103"/>
      <x:c r="T42" s="103"/>
      <x:c r="U42" s="103"/>
      <x:c r="V42" s="103"/>
      <x:c r="W42" s="103"/>
      <x:c r="X42" s="103"/>
      <x:c r="Y42" s="103"/>
      <x:c r="Z42" s="103"/>
    </x:row>
    <x:row r="43">
      <x:c r="A43" s="103"/>
      <x:c r="B43" s="103"/>
      <x:c r="C43" s="103"/>
      <x:c r="D43" s="103"/>
      <x:c r="E43" s="103"/>
      <x:c r="F43" s="103"/>
      <x:c r="G43" s="103"/>
      <x:c r="H43" s="103"/>
      <x:c r="I43" s="103"/>
      <x:c r="J43" s="103"/>
      <x:c r="K43" s="103"/>
      <x:c r="L43" s="103"/>
      <x:c r="M43" s="103"/>
      <x:c r="N43" s="103"/>
      <x:c r="O43" s="103"/>
      <x:c r="P43" s="103"/>
      <x:c r="Q43" s="103"/>
      <x:c r="R43" s="103"/>
      <x:c r="S43" s="103"/>
      <x:c r="T43" s="103"/>
      <x:c r="U43" s="103"/>
      <x:c r="V43" s="103"/>
      <x:c r="W43" s="103"/>
      <x:c r="X43" s="103"/>
      <x:c r="Y43" s="103"/>
      <x:c r="Z43" s="103"/>
    </x:row>
    <x:row r="44">
      <x:c r="A44" s="103"/>
      <x:c r="B44" s="103"/>
      <x:c r="C44" s="103"/>
      <x:c r="D44" s="103"/>
      <x:c r="E44" s="103"/>
      <x:c r="F44" s="103"/>
      <x:c r="G44" s="103"/>
      <x:c r="H44" s="103"/>
      <x:c r="I44" s="103"/>
      <x:c r="J44" s="103"/>
      <x:c r="K44" s="103"/>
      <x:c r="L44" s="103"/>
      <x:c r="M44" s="103"/>
      <x:c r="N44" s="103"/>
      <x:c r="O44" s="103"/>
      <x:c r="P44" s="103"/>
      <x:c r="Q44" s="103"/>
      <x:c r="R44" s="103"/>
      <x:c r="S44" s="103"/>
      <x:c r="T44" s="103"/>
      <x:c r="U44" s="103"/>
      <x:c r="V44" s="103"/>
      <x:c r="W44" s="103"/>
      <x:c r="X44" s="103"/>
      <x:c r="Y44" s="103"/>
      <x:c r="Z44" s="103"/>
    </x:row>
    <x:row r="45">
      <x:c r="A45" s="103"/>
      <x:c r="B45" s="103"/>
      <x:c r="C45" s="103"/>
      <x:c r="D45" s="103"/>
      <x:c r="E45" s="103"/>
      <x:c r="F45" s="103"/>
      <x:c r="G45" s="103"/>
      <x:c r="H45" s="103"/>
      <x:c r="I45" s="103"/>
      <x:c r="J45" s="103"/>
      <x:c r="K45" s="103"/>
      <x:c r="L45" s="103"/>
      <x:c r="M45" s="103"/>
      <x:c r="N45" s="103"/>
      <x:c r="O45" s="103"/>
      <x:c r="P45" s="103"/>
      <x:c r="Q45" s="103"/>
      <x:c r="R45" s="103"/>
      <x:c r="S45" s="103"/>
      <x:c r="T45" s="103"/>
      <x:c r="U45" s="103"/>
      <x:c r="V45" s="103"/>
      <x:c r="W45" s="103"/>
      <x:c r="X45" s="103"/>
      <x:c r="Y45" s="103"/>
      <x:c r="Z45" s="103"/>
    </x:row>
    <x:row r="46">
      <x:c r="A46" s="103"/>
      <x:c r="B46" s="103"/>
      <x:c r="C46" s="103"/>
      <x:c r="D46" s="103"/>
      <x:c r="E46" s="103"/>
      <x:c r="F46" s="103"/>
      <x:c r="G46" s="103"/>
      <x:c r="H46" s="103"/>
      <x:c r="I46" s="103"/>
      <x:c r="J46" s="103"/>
      <x:c r="K46" s="103"/>
      <x:c r="L46" s="103"/>
      <x:c r="M46" s="103"/>
      <x:c r="N46" s="103"/>
      <x:c r="O46" s="103"/>
      <x:c r="P46" s="103"/>
      <x:c r="Q46" s="103"/>
      <x:c r="R46" s="103"/>
      <x:c r="S46" s="103"/>
      <x:c r="T46" s="103"/>
      <x:c r="U46" s="103"/>
      <x:c r="V46" s="103"/>
      <x:c r="W46" s="103"/>
      <x:c r="X46" s="103"/>
      <x:c r="Y46" s="103"/>
      <x:c r="Z46" s="103"/>
    </x:row>
    <x:row r="47">
      <x:c r="A47" s="103"/>
      <x:c r="B47" s="103"/>
      <x:c r="C47" s="103"/>
      <x:c r="D47" s="103"/>
      <x:c r="E47" s="103"/>
      <x:c r="F47" s="103"/>
      <x:c r="G47" s="103"/>
      <x:c r="H47" s="103"/>
      <x:c r="I47" s="103"/>
      <x:c r="J47" s="103"/>
      <x:c r="K47" s="103"/>
      <x:c r="L47" s="103"/>
      <x:c r="M47" s="103"/>
      <x:c r="N47" s="103"/>
      <x:c r="O47" s="103"/>
      <x:c r="P47" s="103"/>
      <x:c r="Q47" s="103"/>
      <x:c r="R47" s="103"/>
      <x:c r="S47" s="103"/>
      <x:c r="T47" s="103"/>
      <x:c r="U47" s="103"/>
      <x:c r="V47" s="103"/>
      <x:c r="W47" s="103"/>
      <x:c r="X47" s="103"/>
      <x:c r="Y47" s="103"/>
      <x:c r="Z47" s="103"/>
    </x:row>
    <x:row r="48">
      <x:c r="A48" s="103"/>
      <x:c r="B48" s="103"/>
      <x:c r="C48" s="103"/>
      <x:c r="D48" s="103"/>
      <x:c r="E48" s="103"/>
      <x:c r="F48" s="103"/>
      <x:c r="G48" s="103"/>
      <x:c r="H48" s="103"/>
      <x:c r="I48" s="103"/>
      <x:c r="J48" s="103"/>
      <x:c r="K48" s="103"/>
      <x:c r="L48" s="103"/>
      <x:c r="M48" s="103"/>
      <x:c r="N48" s="103"/>
      <x:c r="O48" s="103"/>
      <x:c r="P48" s="103"/>
      <x:c r="Q48" s="103"/>
      <x:c r="R48" s="103"/>
      <x:c r="S48" s="103"/>
      <x:c r="T48" s="103"/>
      <x:c r="U48" s="103"/>
      <x:c r="V48" s="103"/>
      <x:c r="W48" s="103"/>
      <x:c r="X48" s="103"/>
      <x:c r="Y48" s="103"/>
      <x:c r="Z48" s="103"/>
    </x:row>
    <x:row r="49">
      <x:c r="A49" s="103"/>
      <x:c r="B49" s="103"/>
      <x:c r="C49" s="103"/>
      <x:c r="D49" s="103"/>
      <x:c r="E49" s="103"/>
      <x:c r="F49" s="103"/>
      <x:c r="G49" s="103"/>
      <x:c r="H49" s="103"/>
      <x:c r="I49" s="103"/>
      <x:c r="J49" s="103"/>
      <x:c r="K49" s="103"/>
      <x:c r="L49" s="103"/>
      <x:c r="M49" s="103"/>
      <x:c r="N49" s="103"/>
      <x:c r="O49" s="103"/>
      <x:c r="P49" s="103"/>
      <x:c r="Q49" s="103"/>
      <x:c r="R49" s="103"/>
      <x:c r="S49" s="103"/>
      <x:c r="T49" s="103"/>
      <x:c r="U49" s="103"/>
      <x:c r="V49" s="103"/>
      <x:c r="W49" s="103"/>
      <x:c r="X49" s="103"/>
      <x:c r="Y49" s="103"/>
      <x:c r="Z49" s="103"/>
    </x:row>
    <x:row r="50">
      <x:c r="A50" s="103"/>
      <x:c r="B50" s="103"/>
      <x:c r="C50" s="103"/>
      <x:c r="D50" s="103"/>
      <x:c r="E50" s="103"/>
      <x:c r="F50" s="103"/>
      <x:c r="G50" s="103"/>
      <x:c r="H50" s="103"/>
      <x:c r="I50" s="103"/>
      <x:c r="J50" s="103"/>
      <x:c r="K50" s="103"/>
      <x:c r="L50" s="103"/>
      <x:c r="M50" s="103"/>
      <x:c r="N50" s="103"/>
      <x:c r="O50" s="103"/>
      <x:c r="P50" s="103"/>
      <x:c r="Q50" s="103"/>
      <x:c r="R50" s="103"/>
      <x:c r="S50" s="103"/>
      <x:c r="T50" s="103"/>
      <x:c r="U50" s="103"/>
      <x:c r="V50" s="103"/>
      <x:c r="W50" s="103"/>
      <x:c r="X50" s="103"/>
      <x:c r="Y50" s="103"/>
      <x:c r="Z50" s="103"/>
    </x:row>
    <x:row r="51">
      <x:c r="A51" s="103"/>
      <x:c r="B51" s="103"/>
      <x:c r="C51" s="103"/>
      <x:c r="D51" s="103"/>
      <x:c r="E51" s="103"/>
      <x:c r="F51" s="103"/>
      <x:c r="G51" s="103"/>
      <x:c r="H51" s="103"/>
      <x:c r="I51" s="103"/>
      <x:c r="J51" s="103"/>
      <x:c r="K51" s="103"/>
      <x:c r="L51" s="103"/>
      <x:c r="M51" s="103"/>
      <x:c r="N51" s="103"/>
      <x:c r="O51" s="103"/>
      <x:c r="P51" s="103"/>
      <x:c r="Q51" s="103"/>
      <x:c r="R51" s="103"/>
      <x:c r="S51" s="103"/>
      <x:c r="T51" s="103"/>
      <x:c r="U51" s="103"/>
      <x:c r="V51" s="103"/>
      <x:c r="W51" s="103"/>
      <x:c r="X51" s="103"/>
      <x:c r="Y51" s="103"/>
      <x:c r="Z51" s="103"/>
    </x:row>
    <x:row r="52">
      <x:c r="A52" s="103"/>
      <x:c r="B52" s="103"/>
      <x:c r="C52" s="103"/>
      <x:c r="D52" s="103"/>
      <x:c r="E52" s="103"/>
      <x:c r="F52" s="103"/>
      <x:c r="G52" s="103"/>
      <x:c r="H52" s="103"/>
      <x:c r="I52" s="103"/>
      <x:c r="J52" s="103"/>
      <x:c r="K52" s="103"/>
      <x:c r="L52" s="103"/>
      <x:c r="M52" s="103"/>
      <x:c r="N52" s="103"/>
      <x:c r="O52" s="103"/>
      <x:c r="P52" s="103"/>
      <x:c r="Q52" s="103"/>
      <x:c r="R52" s="103"/>
      <x:c r="S52" s="103"/>
      <x:c r="T52" s="103"/>
      <x:c r="U52" s="103"/>
      <x:c r="V52" s="103"/>
      <x:c r="W52" s="103"/>
      <x:c r="X52" s="103"/>
      <x:c r="Y52" s="103"/>
      <x:c r="Z52" s="103"/>
    </x:row>
    <x:row r="53">
      <x:c r="A53" s="103"/>
      <x:c r="B53" s="103"/>
      <x:c r="C53" s="103"/>
      <x:c r="D53" s="103"/>
      <x:c r="E53" s="103"/>
      <x:c r="F53" s="103"/>
      <x:c r="G53" s="103"/>
      <x:c r="H53" s="103"/>
      <x:c r="I53" s="103"/>
      <x:c r="J53" s="103"/>
      <x:c r="K53" s="103"/>
      <x:c r="L53" s="103"/>
      <x:c r="M53" s="103"/>
      <x:c r="N53" s="103"/>
      <x:c r="O53" s="103"/>
      <x:c r="P53" s="103"/>
      <x:c r="Q53" s="103"/>
      <x:c r="R53" s="103"/>
      <x:c r="S53" s="103"/>
      <x:c r="T53" s="103"/>
      <x:c r="U53" s="103"/>
      <x:c r="V53" s="103"/>
      <x:c r="W53" s="103"/>
      <x:c r="X53" s="103"/>
      <x:c r="Y53" s="103"/>
      <x:c r="Z53" s="103"/>
    </x:row>
    <x:row r="54">
      <x:c r="A54" s="103"/>
      <x:c r="B54" s="103"/>
      <x:c r="C54" s="103"/>
      <x:c r="D54" s="103"/>
      <x:c r="E54" s="103"/>
      <x:c r="F54" s="103"/>
      <x:c r="G54" s="103"/>
      <x:c r="H54" s="103"/>
      <x:c r="I54" s="103"/>
      <x:c r="J54" s="103"/>
      <x:c r="K54" s="103"/>
      <x:c r="L54" s="103"/>
      <x:c r="M54" s="103"/>
      <x:c r="N54" s="103"/>
      <x:c r="O54" s="103"/>
      <x:c r="P54" s="103"/>
      <x:c r="Q54" s="103"/>
      <x:c r="R54" s="103"/>
      <x:c r="S54" s="103"/>
      <x:c r="T54" s="103"/>
      <x:c r="U54" s="103"/>
      <x:c r="V54" s="103"/>
      <x:c r="W54" s="103"/>
      <x:c r="X54" s="103"/>
      <x:c r="Y54" s="103"/>
      <x:c r="Z54" s="103"/>
    </x:row>
    <x:row r="55">
      <x:c r="A55" s="103"/>
      <x:c r="B55" s="103"/>
      <x:c r="C55" s="103"/>
      <x:c r="D55" s="103"/>
      <x:c r="E55" s="103"/>
      <x:c r="F55" s="103"/>
      <x:c r="G55" s="103"/>
      <x:c r="H55" s="103"/>
      <x:c r="I55" s="103"/>
      <x:c r="J55" s="103"/>
      <x:c r="K55" s="103"/>
      <x:c r="L55" s="103"/>
      <x:c r="M55" s="103"/>
      <x:c r="N55" s="103"/>
      <x:c r="O55" s="103"/>
      <x:c r="P55" s="103"/>
      <x:c r="Q55" s="103"/>
      <x:c r="R55" s="103"/>
      <x:c r="S55" s="103"/>
      <x:c r="T55" s="103"/>
      <x:c r="U55" s="103"/>
      <x:c r="V55" s="103"/>
      <x:c r="W55" s="103"/>
      <x:c r="X55" s="103"/>
      <x:c r="Y55" s="103"/>
      <x:c r="Z55" s="103"/>
    </x:row>
    <x:row r="56">
      <x:c r="A56" s="103"/>
      <x:c r="B56" s="103"/>
      <x:c r="C56" s="103"/>
      <x:c r="D56" s="103"/>
      <x:c r="E56" s="103"/>
      <x:c r="F56" s="103"/>
      <x:c r="G56" s="103"/>
      <x:c r="H56" s="103"/>
      <x:c r="I56" s="103"/>
      <x:c r="J56" s="103"/>
      <x:c r="K56" s="103"/>
      <x:c r="L56" s="103"/>
      <x:c r="M56" s="103"/>
      <x:c r="N56" s="103"/>
      <x:c r="O56" s="103"/>
      <x:c r="P56" s="103"/>
      <x:c r="Q56" s="103"/>
      <x:c r="R56" s="103"/>
      <x:c r="S56" s="103"/>
      <x:c r="T56" s="103"/>
      <x:c r="U56" s="103"/>
      <x:c r="V56" s="103"/>
      <x:c r="W56" s="103"/>
      <x:c r="X56" s="103"/>
      <x:c r="Y56" s="103"/>
      <x:c r="Z56" s="103"/>
    </x:row>
    <x:row r="57">
      <x:c r="A57" s="103"/>
      <x:c r="B57" s="103"/>
      <x:c r="C57" s="103"/>
      <x:c r="D57" s="103"/>
      <x:c r="E57" s="103"/>
      <x:c r="F57" s="103"/>
      <x:c r="G57" s="103"/>
      <x:c r="H57" s="103"/>
      <x:c r="I57" s="103"/>
      <x:c r="J57" s="103"/>
      <x:c r="K57" s="103"/>
      <x:c r="L57" s="103"/>
      <x:c r="M57" s="103"/>
      <x:c r="N57" s="103"/>
      <x:c r="O57" s="103"/>
      <x:c r="P57" s="103"/>
      <x:c r="Q57" s="103"/>
      <x:c r="R57" s="103"/>
      <x:c r="S57" s="103"/>
      <x:c r="T57" s="103"/>
      <x:c r="U57" s="103"/>
      <x:c r="V57" s="103"/>
      <x:c r="W57" s="103"/>
      <x:c r="X57" s="103"/>
      <x:c r="Y57" s="103"/>
      <x:c r="Z57" s="103"/>
    </x:row>
    <x:row r="58">
      <x:c r="A58" s="103"/>
      <x:c r="B58" s="103"/>
      <x:c r="C58" s="103"/>
      <x:c r="D58" s="103"/>
      <x:c r="E58" s="103"/>
      <x:c r="F58" s="103"/>
      <x:c r="G58" s="103"/>
      <x:c r="H58" s="103"/>
      <x:c r="I58" s="103"/>
      <x:c r="J58" s="103"/>
      <x:c r="K58" s="103"/>
      <x:c r="L58" s="103"/>
      <x:c r="M58" s="103"/>
      <x:c r="N58" s="103"/>
      <x:c r="O58" s="103"/>
      <x:c r="P58" s="103"/>
      <x:c r="Q58" s="103"/>
      <x:c r="R58" s="103"/>
      <x:c r="S58" s="103"/>
      <x:c r="T58" s="103"/>
      <x:c r="U58" s="103"/>
      <x:c r="V58" s="103"/>
      <x:c r="W58" s="103"/>
      <x:c r="X58" s="103"/>
      <x:c r="Y58" s="103"/>
      <x:c r="Z58" s="103"/>
    </x:row>
    <x:row r="59">
      <x:c r="A59" s="103"/>
      <x:c r="B59" s="103"/>
      <x:c r="C59" s="103"/>
      <x:c r="D59" s="103"/>
      <x:c r="E59" s="103"/>
      <x:c r="F59" s="103"/>
      <x:c r="G59" s="103"/>
      <x:c r="H59" s="103"/>
      <x:c r="I59" s="103"/>
      <x:c r="J59" s="103"/>
      <x:c r="K59" s="103"/>
      <x:c r="L59" s="103"/>
      <x:c r="M59" s="103"/>
      <x:c r="N59" s="103"/>
      <x:c r="O59" s="103"/>
      <x:c r="P59" s="103"/>
      <x:c r="Q59" s="103"/>
      <x:c r="R59" s="103"/>
      <x:c r="S59" s="103"/>
      <x:c r="T59" s="103"/>
      <x:c r="U59" s="103"/>
      <x:c r="V59" s="103"/>
      <x:c r="W59" s="103"/>
      <x:c r="X59" s="103"/>
      <x:c r="Y59" s="103"/>
      <x:c r="Z59" s="103"/>
    </x:row>
    <x:row r="60">
      <x:c r="A60" s="103"/>
      <x:c r="B60" s="103"/>
      <x:c r="C60" s="103"/>
      <x:c r="D60" s="103"/>
      <x:c r="E60" s="103"/>
      <x:c r="F60" s="103"/>
      <x:c r="G60" s="103"/>
      <x:c r="H60" s="103"/>
      <x:c r="I60" s="103"/>
      <x:c r="J60" s="103"/>
      <x:c r="K60" s="103"/>
      <x:c r="L60" s="103"/>
      <x:c r="M60" s="103"/>
      <x:c r="N60" s="103"/>
      <x:c r="O60" s="103"/>
      <x:c r="P60" s="103"/>
      <x:c r="Q60" s="103"/>
      <x:c r="R60" s="103"/>
      <x:c r="S60" s="103"/>
      <x:c r="T60" s="103"/>
      <x:c r="U60" s="103"/>
      <x:c r="V60" s="103"/>
      <x:c r="W60" s="103"/>
      <x:c r="X60" s="103"/>
      <x:c r="Y60" s="103"/>
      <x:c r="Z60" s="103"/>
    </x:row>
    <x:row r="61">
      <x:c r="A61" s="103"/>
      <x:c r="B61" s="103"/>
      <x:c r="C61" s="103"/>
      <x:c r="D61" s="103"/>
      <x:c r="E61" s="103"/>
      <x:c r="F61" s="103"/>
      <x:c r="G61" s="103"/>
      <x:c r="H61" s="103"/>
      <x:c r="I61" s="103"/>
      <x:c r="J61" s="103"/>
      <x:c r="K61" s="103"/>
      <x:c r="L61" s="103"/>
      <x:c r="M61" s="103"/>
      <x:c r="N61" s="103"/>
      <x:c r="O61" s="103"/>
      <x:c r="P61" s="103"/>
      <x:c r="Q61" s="103"/>
      <x:c r="R61" s="103"/>
      <x:c r="S61" s="103"/>
      <x:c r="T61" s="103"/>
      <x:c r="U61" s="103"/>
      <x:c r="V61" s="103"/>
      <x:c r="W61" s="103"/>
      <x:c r="X61" s="103"/>
      <x:c r="Y61" s="103"/>
      <x:c r="Z61" s="103"/>
    </x:row>
    <x:row r="62">
      <x:c r="A62" s="103"/>
      <x:c r="B62" s="103"/>
      <x:c r="C62" s="103"/>
      <x:c r="D62" s="103"/>
      <x:c r="E62" s="103"/>
      <x:c r="F62" s="103"/>
      <x:c r="G62" s="103"/>
      <x:c r="H62" s="103"/>
      <x:c r="I62" s="103"/>
      <x:c r="J62" s="103"/>
      <x:c r="K62" s="103"/>
      <x:c r="L62" s="103"/>
      <x:c r="M62" s="103"/>
      <x:c r="N62" s="103"/>
      <x:c r="O62" s="103"/>
      <x:c r="P62" s="103"/>
      <x:c r="Q62" s="103"/>
      <x:c r="R62" s="103"/>
      <x:c r="S62" s="103"/>
      <x:c r="T62" s="103"/>
      <x:c r="U62" s="103"/>
      <x:c r="V62" s="103"/>
      <x:c r="W62" s="103"/>
      <x:c r="X62" s="103"/>
      <x:c r="Y62" s="103"/>
      <x:c r="Z62" s="103"/>
    </x:row>
    <x:row r="63">
      <x:c r="A63" s="103"/>
      <x:c r="B63" s="103"/>
      <x:c r="C63" s="103"/>
      <x:c r="D63" s="103"/>
      <x:c r="E63" s="103"/>
      <x:c r="F63" s="103"/>
      <x:c r="G63" s="103"/>
      <x:c r="H63" s="103"/>
      <x:c r="I63" s="103"/>
      <x:c r="J63" s="103"/>
      <x:c r="K63" s="103"/>
      <x:c r="L63" s="103"/>
      <x:c r="M63" s="103"/>
      <x:c r="N63" s="103"/>
      <x:c r="O63" s="103"/>
      <x:c r="P63" s="103"/>
      <x:c r="Q63" s="103"/>
      <x:c r="R63" s="103"/>
      <x:c r="S63" s="103"/>
      <x:c r="T63" s="103"/>
      <x:c r="U63" s="103"/>
      <x:c r="V63" s="103"/>
      <x:c r="W63" s="103"/>
      <x:c r="X63" s="103"/>
      <x:c r="Y63" s="103"/>
      <x:c r="Z63" s="103"/>
    </x:row>
    <x:row r="64">
      <x:c r="A64" s="103"/>
      <x:c r="B64" s="103"/>
      <x:c r="C64" s="103"/>
      <x:c r="D64" s="103"/>
      <x:c r="E64" s="103"/>
      <x:c r="F64" s="103"/>
      <x:c r="G64" s="103"/>
      <x:c r="H64" s="103"/>
      <x:c r="I64" s="103"/>
      <x:c r="J64" s="103"/>
      <x:c r="K64" s="103"/>
      <x:c r="L64" s="103"/>
      <x:c r="M64" s="103"/>
      <x:c r="N64" s="103"/>
      <x:c r="O64" s="103"/>
      <x:c r="P64" s="103"/>
      <x:c r="Q64" s="103"/>
      <x:c r="R64" s="103"/>
      <x:c r="S64" s="103"/>
      <x:c r="T64" s="103"/>
      <x:c r="U64" s="103"/>
      <x:c r="V64" s="103"/>
      <x:c r="W64" s="103"/>
      <x:c r="X64" s="103"/>
      <x:c r="Y64" s="103"/>
      <x:c r="Z64" s="103"/>
    </x:row>
    <x:row r="65">
      <x:c r="A65" s="103"/>
      <x:c r="B65" s="103"/>
      <x:c r="C65" s="103"/>
      <x:c r="D65" s="103"/>
      <x:c r="E65" s="103"/>
      <x:c r="F65" s="103"/>
      <x:c r="G65" s="103"/>
      <x:c r="H65" s="103"/>
      <x:c r="I65" s="103"/>
      <x:c r="J65" s="103"/>
      <x:c r="K65" s="103"/>
      <x:c r="L65" s="103"/>
      <x:c r="M65" s="103"/>
      <x:c r="N65" s="103"/>
      <x:c r="O65" s="103"/>
      <x:c r="P65" s="103"/>
      <x:c r="Q65" s="103"/>
      <x:c r="R65" s="103"/>
      <x:c r="S65" s="103"/>
      <x:c r="T65" s="103"/>
      <x:c r="U65" s="103"/>
      <x:c r="V65" s="103"/>
      <x:c r="W65" s="103"/>
      <x:c r="X65" s="103"/>
      <x:c r="Y65" s="103"/>
      <x:c r="Z65" s="103"/>
    </x:row>
    <x:row r="66">
      <x:c r="A66" s="103"/>
      <x:c r="B66" s="103"/>
      <x:c r="C66" s="103"/>
      <x:c r="D66" s="103"/>
      <x:c r="E66" s="103"/>
      <x:c r="F66" s="103"/>
      <x:c r="G66" s="103"/>
      <x:c r="H66" s="103"/>
      <x:c r="I66" s="103"/>
      <x:c r="J66" s="103"/>
      <x:c r="K66" s="103"/>
      <x:c r="L66" s="103"/>
      <x:c r="M66" s="103"/>
      <x:c r="N66" s="103"/>
      <x:c r="O66" s="103"/>
      <x:c r="P66" s="103"/>
      <x:c r="Q66" s="103"/>
      <x:c r="R66" s="103"/>
      <x:c r="S66" s="103"/>
      <x:c r="T66" s="103"/>
      <x:c r="U66" s="103"/>
      <x:c r="V66" s="103"/>
      <x:c r="W66" s="103"/>
      <x:c r="X66" s="103"/>
      <x:c r="Y66" s="103"/>
      <x:c r="Z66" s="103"/>
    </x:row>
    <x:row r="67">
      <x:c r="A67" s="103"/>
      <x:c r="B67" s="103"/>
      <x:c r="C67" s="103"/>
      <x:c r="D67" s="103"/>
      <x:c r="E67" s="103"/>
      <x:c r="F67" s="103"/>
      <x:c r="G67" s="103"/>
      <x:c r="H67" s="103"/>
      <x:c r="I67" s="103"/>
      <x:c r="J67" s="103"/>
      <x:c r="K67" s="103"/>
      <x:c r="L67" s="103"/>
      <x:c r="M67" s="103"/>
      <x:c r="N67" s="103"/>
      <x:c r="O67" s="103"/>
      <x:c r="P67" s="103"/>
      <x:c r="Q67" s="103"/>
      <x:c r="R67" s="103"/>
      <x:c r="S67" s="103"/>
      <x:c r="T67" s="103"/>
      <x:c r="U67" s="103"/>
      <x:c r="V67" s="103"/>
      <x:c r="W67" s="103"/>
      <x:c r="X67" s="103"/>
      <x:c r="Y67" s="103"/>
      <x:c r="Z67" s="103"/>
    </x:row>
    <x:row r="68">
      <x:c r="A68" s="103"/>
      <x:c r="B68" s="103"/>
      <x:c r="C68" s="103"/>
      <x:c r="D68" s="103"/>
      <x:c r="E68" s="103"/>
      <x:c r="F68" s="103"/>
      <x:c r="G68" s="103"/>
      <x:c r="H68" s="103"/>
      <x:c r="I68" s="103"/>
      <x:c r="J68" s="103"/>
      <x:c r="K68" s="103"/>
      <x:c r="L68" s="103"/>
      <x:c r="M68" s="103"/>
      <x:c r="N68" s="103"/>
      <x:c r="O68" s="103"/>
      <x:c r="P68" s="103"/>
      <x:c r="Q68" s="103"/>
      <x:c r="R68" s="103"/>
      <x:c r="S68" s="103"/>
      <x:c r="T68" s="103"/>
      <x:c r="U68" s="103"/>
      <x:c r="V68" s="103"/>
      <x:c r="W68" s="103"/>
      <x:c r="X68" s="103"/>
      <x:c r="Y68" s="103"/>
      <x:c r="Z68" s="103"/>
    </x:row>
    <x:row r="69">
      <x:c r="A69" s="103"/>
      <x:c r="B69" s="103"/>
      <x:c r="C69" s="103"/>
      <x:c r="D69" s="103"/>
      <x:c r="E69" s="103"/>
      <x:c r="F69" s="103"/>
      <x:c r="G69" s="103"/>
      <x:c r="H69" s="103"/>
      <x:c r="I69" s="103"/>
      <x:c r="J69" s="103"/>
      <x:c r="K69" s="103"/>
      <x:c r="L69" s="103"/>
      <x:c r="M69" s="103"/>
      <x:c r="N69" s="103"/>
      <x:c r="O69" s="103"/>
      <x:c r="P69" s="103"/>
      <x:c r="Q69" s="103"/>
      <x:c r="R69" s="103"/>
      <x:c r="S69" s="103"/>
      <x:c r="T69" s="103"/>
      <x:c r="U69" s="103"/>
      <x:c r="V69" s="103"/>
      <x:c r="W69" s="103"/>
      <x:c r="X69" s="103"/>
      <x:c r="Y69" s="103"/>
      <x:c r="Z69" s="103"/>
    </x:row>
    <x:row r="70">
      <x:c r="A70" s="103"/>
      <x:c r="B70" s="103"/>
      <x:c r="C70" s="103"/>
      <x:c r="D70" s="103"/>
      <x:c r="E70" s="103"/>
      <x:c r="F70" s="103"/>
      <x:c r="G70" s="103"/>
      <x:c r="H70" s="103"/>
      <x:c r="I70" s="103"/>
      <x:c r="J70" s="103"/>
      <x:c r="K70" s="103"/>
      <x:c r="L70" s="103"/>
      <x:c r="M70" s="103"/>
      <x:c r="N70" s="103"/>
      <x:c r="O70" s="103"/>
      <x:c r="P70" s="103"/>
      <x:c r="Q70" s="103"/>
      <x:c r="R70" s="103"/>
      <x:c r="S70" s="103"/>
      <x:c r="T70" s="103"/>
      <x:c r="U70" s="103"/>
      <x:c r="V70" s="103"/>
      <x:c r="W70" s="103"/>
      <x:c r="X70" s="103"/>
      <x:c r="Y70" s="103"/>
      <x:c r="Z70" s="103"/>
    </x:row>
    <x:row r="71">
      <x:c r="A71" s="103"/>
      <x:c r="B71" s="103"/>
      <x:c r="C71" s="103"/>
      <x:c r="D71" s="103"/>
      <x:c r="E71" s="103"/>
      <x:c r="F71" s="103"/>
      <x:c r="G71" s="103"/>
      <x:c r="H71" s="103"/>
      <x:c r="I71" s="103"/>
      <x:c r="J71" s="103"/>
      <x:c r="K71" s="103"/>
      <x:c r="L71" s="103"/>
      <x:c r="M71" s="103"/>
      <x:c r="N71" s="103"/>
      <x:c r="O71" s="103"/>
      <x:c r="P71" s="103"/>
      <x:c r="Q71" s="103"/>
      <x:c r="R71" s="103"/>
      <x:c r="S71" s="103"/>
      <x:c r="T71" s="103"/>
      <x:c r="U71" s="103"/>
      <x:c r="V71" s="103"/>
      <x:c r="W71" s="103"/>
      <x:c r="X71" s="103"/>
      <x:c r="Y71" s="103"/>
      <x:c r="Z71" s="103"/>
    </x:row>
    <x:row r="72">
      <x:c r="A72" s="103"/>
      <x:c r="B72" s="103"/>
      <x:c r="C72" s="103"/>
      <x:c r="D72" s="103"/>
      <x:c r="E72" s="103"/>
      <x:c r="F72" s="103"/>
      <x:c r="G72" s="103"/>
      <x:c r="H72" s="103"/>
      <x:c r="I72" s="103"/>
      <x:c r="J72" s="103"/>
      <x:c r="K72" s="103"/>
      <x:c r="L72" s="103"/>
      <x:c r="M72" s="103"/>
      <x:c r="N72" s="103"/>
      <x:c r="O72" s="103"/>
      <x:c r="P72" s="103"/>
      <x:c r="Q72" s="103"/>
      <x:c r="R72" s="103"/>
      <x:c r="S72" s="103"/>
      <x:c r="T72" s="103"/>
      <x:c r="U72" s="103"/>
      <x:c r="V72" s="103"/>
      <x:c r="W72" s="103"/>
      <x:c r="X72" s="103"/>
      <x:c r="Y72" s="103"/>
      <x:c r="Z72" s="103"/>
    </x:row>
    <x:row r="73">
      <x:c r="A73" s="103"/>
      <x:c r="B73" s="103"/>
      <x:c r="C73" s="103"/>
      <x:c r="D73" s="103"/>
      <x:c r="E73" s="103"/>
      <x:c r="F73" s="103"/>
      <x:c r="G73" s="103"/>
      <x:c r="H73" s="103"/>
      <x:c r="I73" s="103"/>
      <x:c r="J73" s="103"/>
      <x:c r="K73" s="103"/>
      <x:c r="L73" s="103"/>
      <x:c r="M73" s="103"/>
      <x:c r="N73" s="103"/>
      <x:c r="O73" s="103"/>
      <x:c r="P73" s="103"/>
      <x:c r="Q73" s="103"/>
      <x:c r="R73" s="103"/>
      <x:c r="S73" s="103"/>
      <x:c r="T73" s="103"/>
      <x:c r="U73" s="103"/>
      <x:c r="V73" s="103"/>
      <x:c r="W73" s="103"/>
      <x:c r="X73" s="103"/>
      <x:c r="Y73" s="103"/>
      <x:c r="Z73" s="103"/>
    </x:row>
    <x:row r="74">
      <x:c r="A74" s="103"/>
      <x:c r="B74" s="103"/>
      <x:c r="C74" s="103"/>
      <x:c r="D74" s="103"/>
      <x:c r="E74" s="103"/>
      <x:c r="F74" s="103"/>
      <x:c r="G74" s="103"/>
      <x:c r="H74" s="103"/>
      <x:c r="I74" s="103"/>
      <x:c r="J74" s="103"/>
      <x:c r="K74" s="103"/>
      <x:c r="L74" s="103"/>
      <x:c r="M74" s="103"/>
      <x:c r="N74" s="103"/>
      <x:c r="O74" s="103"/>
      <x:c r="P74" s="103"/>
      <x:c r="Q74" s="103"/>
      <x:c r="R74" s="103"/>
      <x:c r="S74" s="103"/>
      <x:c r="T74" s="103"/>
      <x:c r="U74" s="103"/>
      <x:c r="V74" s="103"/>
      <x:c r="W74" s="103"/>
      <x:c r="X74" s="103"/>
      <x:c r="Y74" s="103"/>
      <x:c r="Z74" s="103"/>
    </x:row>
    <x:row r="75">
      <x:c r="A75" s="103"/>
      <x:c r="B75" s="103"/>
      <x:c r="C75" s="103"/>
      <x:c r="D75" s="103"/>
      <x:c r="E75" s="103"/>
      <x:c r="F75" s="103"/>
      <x:c r="G75" s="103"/>
      <x:c r="H75" s="103"/>
      <x:c r="I75" s="103"/>
      <x:c r="J75" s="103"/>
      <x:c r="K75" s="103"/>
      <x:c r="L75" s="103"/>
      <x:c r="M75" s="103"/>
      <x:c r="N75" s="103"/>
      <x:c r="O75" s="103"/>
      <x:c r="P75" s="103"/>
      <x:c r="Q75" s="103"/>
      <x:c r="R75" s="103"/>
      <x:c r="S75" s="103"/>
      <x:c r="T75" s="103"/>
      <x:c r="U75" s="103"/>
      <x:c r="V75" s="103"/>
      <x:c r="W75" s="103"/>
      <x:c r="X75" s="103"/>
      <x:c r="Y75" s="103"/>
      <x:c r="Z75" s="103"/>
    </x:row>
    <x:row r="76">
      <x:c r="A76" s="103"/>
      <x:c r="B76" s="103"/>
      <x:c r="C76" s="103"/>
      <x:c r="D76" s="103"/>
      <x:c r="E76" s="103"/>
      <x:c r="F76" s="103"/>
      <x:c r="G76" s="103"/>
      <x:c r="H76" s="103"/>
      <x:c r="I76" s="103"/>
      <x:c r="J76" s="103"/>
      <x:c r="K76" s="103"/>
      <x:c r="L76" s="103"/>
      <x:c r="M76" s="103"/>
      <x:c r="N76" s="103"/>
      <x:c r="O76" s="103"/>
      <x:c r="P76" s="103"/>
      <x:c r="Q76" s="103"/>
      <x:c r="R76" s="103"/>
      <x:c r="S76" s="103"/>
      <x:c r="T76" s="103"/>
      <x:c r="U76" s="103"/>
      <x:c r="V76" s="103"/>
      <x:c r="W76" s="103"/>
      <x:c r="X76" s="103"/>
      <x:c r="Y76" s="103"/>
      <x:c r="Z76" s="103"/>
    </x:row>
    <x:row r="77">
      <x:c r="A77" s="103"/>
      <x:c r="B77" s="103"/>
      <x:c r="C77" s="103"/>
      <x:c r="D77" s="103"/>
      <x:c r="E77" s="103"/>
      <x:c r="F77" s="103"/>
      <x:c r="G77" s="103"/>
      <x:c r="H77" s="103"/>
      <x:c r="I77" s="103"/>
      <x:c r="J77" s="103"/>
      <x:c r="K77" s="103"/>
      <x:c r="L77" s="103"/>
      <x:c r="M77" s="103"/>
      <x:c r="N77" s="103"/>
      <x:c r="O77" s="103"/>
      <x:c r="P77" s="103"/>
      <x:c r="Q77" s="103"/>
      <x:c r="R77" s="103"/>
      <x:c r="S77" s="103"/>
      <x:c r="T77" s="103"/>
      <x:c r="U77" s="103"/>
      <x:c r="V77" s="103"/>
      <x:c r="W77" s="103"/>
      <x:c r="X77" s="103"/>
      <x:c r="Y77" s="103"/>
      <x:c r="Z77" s="103"/>
    </x:row>
    <x:row r="78">
      <x:c r="A78" s="103"/>
      <x:c r="B78" s="103"/>
      <x:c r="C78" s="103"/>
      <x:c r="D78" s="103"/>
      <x:c r="E78" s="103"/>
      <x:c r="F78" s="103"/>
      <x:c r="G78" s="103"/>
      <x:c r="H78" s="103"/>
      <x:c r="I78" s="103"/>
      <x:c r="J78" s="103"/>
      <x:c r="K78" s="103"/>
      <x:c r="L78" s="103"/>
      <x:c r="M78" s="103"/>
      <x:c r="N78" s="103"/>
      <x:c r="O78" s="103"/>
      <x:c r="P78" s="103"/>
      <x:c r="Q78" s="103"/>
      <x:c r="R78" s="103"/>
      <x:c r="S78" s="103"/>
      <x:c r="T78" s="103"/>
      <x:c r="U78" s="103"/>
      <x:c r="V78" s="103"/>
      <x:c r="W78" s="103"/>
      <x:c r="X78" s="103"/>
      <x:c r="Y78" s="103"/>
      <x:c r="Z78" s="103"/>
    </x:row>
    <x:row r="79">
      <x:c r="A79" s="103"/>
      <x:c r="B79" s="103"/>
      <x:c r="C79" s="103"/>
      <x:c r="D79" s="103"/>
      <x:c r="E79" s="103"/>
      <x:c r="F79" s="103"/>
      <x:c r="G79" s="103"/>
      <x:c r="H79" s="103"/>
      <x:c r="I79" s="103"/>
      <x:c r="J79" s="103"/>
      <x:c r="K79" s="103"/>
      <x:c r="L79" s="103"/>
      <x:c r="M79" s="103"/>
      <x:c r="N79" s="103"/>
      <x:c r="O79" s="103"/>
      <x:c r="P79" s="103"/>
      <x:c r="Q79" s="103"/>
      <x:c r="R79" s="103"/>
      <x:c r="S79" s="103"/>
      <x:c r="T79" s="103"/>
      <x:c r="U79" s="103"/>
      <x:c r="V79" s="103"/>
      <x:c r="W79" s="103"/>
      <x:c r="X79" s="103"/>
      <x:c r="Y79" s="103"/>
      <x:c r="Z79" s="103"/>
    </x:row>
    <x:row r="80">
      <x:c r="A80" s="103"/>
      <x:c r="B80" s="103"/>
      <x:c r="C80" s="103"/>
      <x:c r="D80" s="103"/>
      <x:c r="E80" s="103"/>
      <x:c r="F80" s="103"/>
      <x:c r="G80" s="103"/>
      <x:c r="H80" s="103"/>
      <x:c r="I80" s="103"/>
      <x:c r="J80" s="103"/>
      <x:c r="K80" s="103"/>
      <x:c r="L80" s="103"/>
      <x:c r="M80" s="103"/>
      <x:c r="N80" s="103"/>
      <x:c r="O80" s="103"/>
      <x:c r="P80" s="103"/>
      <x:c r="Q80" s="103"/>
      <x:c r="R80" s="103"/>
      <x:c r="S80" s="103"/>
      <x:c r="T80" s="103"/>
      <x:c r="U80" s="103"/>
      <x:c r="V80" s="103"/>
      <x:c r="W80" s="103"/>
      <x:c r="X80" s="103"/>
      <x:c r="Y80" s="103"/>
      <x:c r="Z80" s="103"/>
    </x:row>
    <x:row r="81">
      <x:c r="A81" s="103"/>
      <x:c r="B81" s="103"/>
      <x:c r="C81" s="103"/>
      <x:c r="D81" s="103"/>
      <x:c r="E81" s="103"/>
      <x:c r="F81" s="103"/>
      <x:c r="G81" s="103"/>
      <x:c r="H81" s="103"/>
      <x:c r="I81" s="103"/>
      <x:c r="J81" s="103"/>
      <x:c r="K81" s="103"/>
      <x:c r="L81" s="103"/>
      <x:c r="M81" s="103"/>
      <x:c r="N81" s="103"/>
      <x:c r="O81" s="103"/>
      <x:c r="P81" s="103"/>
      <x:c r="Q81" s="103"/>
      <x:c r="R81" s="103"/>
      <x:c r="S81" s="103"/>
      <x:c r="T81" s="103"/>
      <x:c r="U81" s="103"/>
      <x:c r="V81" s="103"/>
      <x:c r="W81" s="103"/>
      <x:c r="X81" s="103"/>
      <x:c r="Y81" s="103"/>
      <x:c r="Z81" s="103"/>
    </x:row>
    <x:row r="82">
      <x:c r="A82" s="103"/>
      <x:c r="B82" s="103"/>
      <x:c r="C82" s="103"/>
      <x:c r="D82" s="103"/>
      <x:c r="E82" s="103"/>
      <x:c r="F82" s="103"/>
      <x:c r="G82" s="103"/>
      <x:c r="H82" s="103"/>
      <x:c r="I82" s="103"/>
      <x:c r="J82" s="103"/>
      <x:c r="K82" s="103"/>
      <x:c r="L82" s="103"/>
      <x:c r="M82" s="103"/>
      <x:c r="N82" s="103"/>
      <x:c r="O82" s="103"/>
      <x:c r="P82" s="103"/>
      <x:c r="Q82" s="103"/>
      <x:c r="R82" s="103"/>
      <x:c r="S82" s="103"/>
      <x:c r="T82" s="103"/>
      <x:c r="U82" s="103"/>
      <x:c r="V82" s="103"/>
      <x:c r="W82" s="103"/>
      <x:c r="X82" s="103"/>
      <x:c r="Y82" s="103"/>
      <x:c r="Z82" s="103"/>
    </x:row>
    <x:row r="83">
      <x:c r="A83" s="103"/>
      <x:c r="B83" s="103"/>
      <x:c r="C83" s="103"/>
      <x:c r="D83" s="103"/>
      <x:c r="E83" s="103"/>
      <x:c r="F83" s="103"/>
      <x:c r="G83" s="103"/>
      <x:c r="H83" s="103"/>
      <x:c r="I83" s="103"/>
      <x:c r="J83" s="103"/>
      <x:c r="K83" s="103"/>
      <x:c r="L83" s="103"/>
      <x:c r="M83" s="103"/>
      <x:c r="N83" s="103"/>
      <x:c r="O83" s="103"/>
      <x:c r="P83" s="103"/>
      <x:c r="Q83" s="103"/>
      <x:c r="R83" s="103"/>
      <x:c r="S83" s="103"/>
      <x:c r="T83" s="103"/>
      <x:c r="U83" s="103"/>
      <x:c r="V83" s="103"/>
      <x:c r="W83" s="103"/>
      <x:c r="X83" s="103"/>
      <x:c r="Y83" s="103"/>
      <x:c r="Z83" s="103"/>
    </x:row>
    <x:row r="84">
      <x:c r="A84" s="103"/>
      <x:c r="B84" s="103"/>
      <x:c r="C84" s="103"/>
      <x:c r="D84" s="103"/>
      <x:c r="E84" s="103"/>
      <x:c r="F84" s="103"/>
      <x:c r="G84" s="103"/>
      <x:c r="H84" s="103"/>
      <x:c r="I84" s="103"/>
      <x:c r="J84" s="103"/>
      <x:c r="K84" s="103"/>
      <x:c r="L84" s="103"/>
      <x:c r="M84" s="103"/>
      <x:c r="N84" s="103"/>
      <x:c r="O84" s="103"/>
      <x:c r="P84" s="103"/>
      <x:c r="Q84" s="103"/>
      <x:c r="R84" s="103"/>
      <x:c r="S84" s="103"/>
      <x:c r="T84" s="103"/>
      <x:c r="U84" s="103"/>
      <x:c r="V84" s="103"/>
      <x:c r="W84" s="103"/>
      <x:c r="X84" s="103"/>
      <x:c r="Y84" s="103"/>
      <x:c r="Z84" s="103"/>
    </x:row>
    <x:row r="85">
      <x:c r="A85" s="103"/>
      <x:c r="B85" s="103"/>
      <x:c r="C85" s="103"/>
      <x:c r="D85" s="103"/>
      <x:c r="E85" s="103"/>
      <x:c r="F85" s="103"/>
      <x:c r="G85" s="103"/>
      <x:c r="H85" s="103"/>
      <x:c r="I85" s="103"/>
      <x:c r="J85" s="103"/>
      <x:c r="K85" s="103"/>
      <x:c r="L85" s="103"/>
      <x:c r="M85" s="103"/>
      <x:c r="N85" s="103"/>
      <x:c r="O85" s="103"/>
      <x:c r="P85" s="103"/>
      <x:c r="Q85" s="103"/>
      <x:c r="R85" s="103"/>
      <x:c r="S85" s="103"/>
      <x:c r="T85" s="103"/>
      <x:c r="U85" s="103"/>
      <x:c r="V85" s="103"/>
      <x:c r="W85" s="103"/>
      <x:c r="X85" s="103"/>
      <x:c r="Y85" s="103"/>
      <x:c r="Z85" s="103"/>
    </x:row>
    <x:row r="86">
      <x:c r="A86" s="103"/>
      <x:c r="B86" s="103"/>
      <x:c r="C86" s="103"/>
      <x:c r="D86" s="103"/>
      <x:c r="E86" s="103"/>
      <x:c r="F86" s="103"/>
      <x:c r="G86" s="103"/>
      <x:c r="H86" s="103"/>
      <x:c r="I86" s="103"/>
      <x:c r="J86" s="103"/>
      <x:c r="K86" s="103"/>
      <x:c r="L86" s="103"/>
      <x:c r="M86" s="103"/>
      <x:c r="N86" s="103"/>
      <x:c r="O86" s="103"/>
      <x:c r="P86" s="103"/>
      <x:c r="Q86" s="103"/>
      <x:c r="R86" s="103"/>
      <x:c r="S86" s="103"/>
      <x:c r="T86" s="103"/>
      <x:c r="U86" s="103"/>
      <x:c r="V86" s="103"/>
      <x:c r="W86" s="103"/>
      <x:c r="X86" s="103"/>
      <x:c r="Y86" s="103"/>
      <x:c r="Z86" s="103"/>
    </x:row>
    <x:row r="87">
      <x:c r="A87" s="103"/>
      <x:c r="B87" s="103"/>
      <x:c r="C87" s="103"/>
      <x:c r="D87" s="103"/>
      <x:c r="E87" s="103"/>
      <x:c r="F87" s="103"/>
      <x:c r="G87" s="103"/>
      <x:c r="H87" s="103"/>
      <x:c r="I87" s="103"/>
      <x:c r="J87" s="103"/>
      <x:c r="K87" s="103"/>
      <x:c r="L87" s="103"/>
      <x:c r="M87" s="103"/>
      <x:c r="N87" s="103"/>
      <x:c r="O87" s="103"/>
      <x:c r="P87" s="103"/>
      <x:c r="Q87" s="103"/>
      <x:c r="R87" s="103"/>
      <x:c r="S87" s="103"/>
      <x:c r="T87" s="103"/>
      <x:c r="U87" s="103"/>
      <x:c r="V87" s="103"/>
      <x:c r="W87" s="103"/>
      <x:c r="X87" s="103"/>
      <x:c r="Y87" s="103"/>
      <x:c r="Z87" s="103"/>
    </x:row>
    <x:row r="88">
      <x:c r="A88" s="103"/>
      <x:c r="B88" s="103"/>
      <x:c r="C88" s="103"/>
      <x:c r="D88" s="103"/>
      <x:c r="E88" s="103"/>
      <x:c r="F88" s="103"/>
      <x:c r="G88" s="103"/>
      <x:c r="H88" s="103"/>
      <x:c r="I88" s="103"/>
      <x:c r="J88" s="103"/>
      <x:c r="K88" s="103"/>
      <x:c r="L88" s="103"/>
      <x:c r="M88" s="103"/>
      <x:c r="N88" s="103"/>
      <x:c r="O88" s="103"/>
      <x:c r="P88" s="103"/>
      <x:c r="Q88" s="103"/>
      <x:c r="R88" s="103"/>
      <x:c r="S88" s="103"/>
      <x:c r="T88" s="103"/>
      <x:c r="U88" s="103"/>
      <x:c r="V88" s="103"/>
      <x:c r="W88" s="103"/>
      <x:c r="X88" s="103"/>
      <x:c r="Y88" s="103"/>
      <x:c r="Z88" s="103"/>
    </x:row>
    <x:row r="89">
      <x:c r="A89" s="103"/>
      <x:c r="B89" s="103"/>
      <x:c r="C89" s="103"/>
      <x:c r="D89" s="103"/>
      <x:c r="E89" s="103"/>
      <x:c r="F89" s="103"/>
      <x:c r="G89" s="103"/>
      <x:c r="H89" s="103"/>
      <x:c r="I89" s="103"/>
      <x:c r="J89" s="103"/>
      <x:c r="K89" s="103"/>
      <x:c r="L89" s="103"/>
      <x:c r="M89" s="103"/>
      <x:c r="N89" s="103"/>
      <x:c r="O89" s="103"/>
      <x:c r="P89" s="103"/>
      <x:c r="Q89" s="103"/>
      <x:c r="R89" s="103"/>
      <x:c r="S89" s="103"/>
      <x:c r="T89" s="103"/>
      <x:c r="U89" s="103"/>
      <x:c r="V89" s="103"/>
      <x:c r="W89" s="103"/>
      <x:c r="X89" s="103"/>
      <x:c r="Y89" s="103"/>
      <x:c r="Z89" s="103"/>
    </x:row>
    <x:row r="90">
      <x:c r="A90" s="103"/>
      <x:c r="B90" s="103"/>
      <x:c r="C90" s="103"/>
      <x:c r="D90" s="103"/>
      <x:c r="E90" s="103"/>
      <x:c r="F90" s="103"/>
      <x:c r="G90" s="103"/>
      <x:c r="H90" s="103"/>
      <x:c r="I90" s="103"/>
      <x:c r="J90" s="103"/>
      <x:c r="K90" s="103"/>
      <x:c r="L90" s="103"/>
      <x:c r="M90" s="103"/>
      <x:c r="N90" s="103"/>
      <x:c r="O90" s="103"/>
      <x:c r="P90" s="103"/>
      <x:c r="Q90" s="103"/>
      <x:c r="R90" s="103"/>
      <x:c r="S90" s="103"/>
      <x:c r="T90" s="103"/>
      <x:c r="U90" s="103"/>
      <x:c r="V90" s="103"/>
      <x:c r="W90" s="103"/>
      <x:c r="X90" s="103"/>
      <x:c r="Y90" s="103"/>
      <x:c r="Z90" s="103"/>
    </x:row>
    <x:row r="91">
      <x:c r="A91" s="103"/>
      <x:c r="B91" s="103"/>
      <x:c r="C91" s="103"/>
      <x:c r="D91" s="103"/>
      <x:c r="E91" s="103"/>
      <x:c r="F91" s="103"/>
      <x:c r="G91" s="103"/>
      <x:c r="H91" s="103"/>
      <x:c r="I91" s="103"/>
      <x:c r="J91" s="103"/>
      <x:c r="K91" s="103"/>
      <x:c r="L91" s="103"/>
      <x:c r="M91" s="103"/>
      <x:c r="N91" s="103"/>
      <x:c r="O91" s="103"/>
      <x:c r="P91" s="103"/>
      <x:c r="Q91" s="103"/>
      <x:c r="R91" s="103"/>
      <x:c r="S91" s="103"/>
      <x:c r="T91" s="103"/>
      <x:c r="U91" s="103"/>
      <x:c r="V91" s="103"/>
      <x:c r="W91" s="103"/>
      <x:c r="X91" s="103"/>
      <x:c r="Y91" s="103"/>
      <x:c r="Z91" s="103"/>
    </x:row>
    <x:row r="92">
      <x:c r="A92" s="103"/>
      <x:c r="B92" s="103"/>
      <x:c r="C92" s="103"/>
      <x:c r="D92" s="103"/>
      <x:c r="E92" s="103"/>
      <x:c r="F92" s="103"/>
      <x:c r="G92" s="103"/>
      <x:c r="H92" s="103"/>
      <x:c r="I92" s="103"/>
      <x:c r="J92" s="103"/>
      <x:c r="K92" s="103"/>
      <x:c r="L92" s="103"/>
      <x:c r="M92" s="103"/>
      <x:c r="N92" s="103"/>
      <x:c r="O92" s="103"/>
      <x:c r="P92" s="103"/>
      <x:c r="Q92" s="103"/>
      <x:c r="R92" s="103"/>
      <x:c r="S92" s="103"/>
      <x:c r="T92" s="103"/>
      <x:c r="U92" s="103"/>
      <x:c r="V92" s="103"/>
      <x:c r="W92" s="103"/>
      <x:c r="X92" s="103"/>
      <x:c r="Y92" s="103"/>
      <x:c r="Z92" s="103"/>
    </x:row>
    <x:row r="93">
      <x:c r="A93" s="103"/>
      <x:c r="B93" s="103"/>
      <x:c r="C93" s="103"/>
      <x:c r="D93" s="103"/>
      <x:c r="E93" s="103"/>
      <x:c r="F93" s="103"/>
      <x:c r="G93" s="103"/>
      <x:c r="H93" s="103"/>
      <x:c r="I93" s="103"/>
      <x:c r="J93" s="103"/>
      <x:c r="K93" s="103"/>
      <x:c r="L93" s="103"/>
      <x:c r="M93" s="103"/>
      <x:c r="N93" s="103"/>
      <x:c r="O93" s="103"/>
      <x:c r="P93" s="103"/>
      <x:c r="Q93" s="103"/>
      <x:c r="R93" s="103"/>
      <x:c r="S93" s="103"/>
      <x:c r="T93" s="103"/>
      <x:c r="U93" s="103"/>
      <x:c r="V93" s="103"/>
      <x:c r="W93" s="103"/>
      <x:c r="X93" s="103"/>
      <x:c r="Y93" s="103"/>
      <x:c r="Z93" s="103"/>
    </x:row>
    <x:row r="94">
      <x:c r="A94" s="103"/>
      <x:c r="B94" s="103"/>
      <x:c r="C94" s="103"/>
      <x:c r="D94" s="103"/>
      <x:c r="E94" s="103"/>
      <x:c r="F94" s="103"/>
      <x:c r="G94" s="103"/>
      <x:c r="H94" s="103"/>
      <x:c r="I94" s="103"/>
      <x:c r="J94" s="103"/>
      <x:c r="K94" s="103"/>
      <x:c r="L94" s="103"/>
      <x:c r="M94" s="103"/>
      <x:c r="N94" s="103"/>
      <x:c r="O94" s="103"/>
      <x:c r="P94" s="103"/>
      <x:c r="Q94" s="103"/>
      <x:c r="R94" s="103"/>
      <x:c r="S94" s="103"/>
      <x:c r="T94" s="103"/>
      <x:c r="U94" s="103"/>
      <x:c r="V94" s="103"/>
      <x:c r="W94" s="103"/>
      <x:c r="X94" s="103"/>
      <x:c r="Y94" s="103"/>
      <x:c r="Z94" s="103"/>
    </x:row>
    <x:row r="95">
      <x:c r="A95" s="103"/>
      <x:c r="B95" s="103"/>
      <x:c r="C95" s="103"/>
      <x:c r="D95" s="103"/>
      <x:c r="E95" s="103"/>
      <x:c r="F95" s="103"/>
      <x:c r="G95" s="103"/>
      <x:c r="H95" s="103"/>
      <x:c r="I95" s="103"/>
      <x:c r="J95" s="103"/>
      <x:c r="K95" s="103"/>
      <x:c r="L95" s="103"/>
      <x:c r="M95" s="103"/>
      <x:c r="N95" s="103"/>
      <x:c r="O95" s="103"/>
      <x:c r="P95" s="103"/>
      <x:c r="Q95" s="103"/>
      <x:c r="R95" s="103"/>
      <x:c r="S95" s="103"/>
      <x:c r="T95" s="103"/>
      <x:c r="U95" s="103"/>
      <x:c r="V95" s="103"/>
      <x:c r="W95" s="103"/>
      <x:c r="X95" s="103"/>
      <x:c r="Y95" s="103"/>
      <x:c r="Z95" s="103"/>
    </x:row>
    <x:row r="96">
      <x:c r="A96" s="103"/>
      <x:c r="B96" s="103"/>
      <x:c r="C96" s="103"/>
      <x:c r="D96" s="103"/>
      <x:c r="E96" s="103"/>
      <x:c r="F96" s="103"/>
      <x:c r="G96" s="103"/>
      <x:c r="H96" s="103"/>
      <x:c r="I96" s="103"/>
      <x:c r="J96" s="103"/>
      <x:c r="K96" s="103"/>
      <x:c r="L96" s="103"/>
      <x:c r="M96" s="103"/>
      <x:c r="N96" s="103"/>
      <x:c r="O96" s="103"/>
      <x:c r="P96" s="103"/>
      <x:c r="Q96" s="103"/>
      <x:c r="R96" s="103"/>
      <x:c r="S96" s="103"/>
      <x:c r="T96" s="103"/>
      <x:c r="U96" s="103"/>
      <x:c r="V96" s="103"/>
      <x:c r="W96" s="103"/>
      <x:c r="X96" s="103"/>
      <x:c r="Y96" s="103"/>
      <x:c r="Z96" s="103"/>
    </x:row>
    <x:row r="97">
      <x:c r="A97" s="103"/>
      <x:c r="B97" s="103"/>
      <x:c r="C97" s="103"/>
      <x:c r="D97" s="103"/>
      <x:c r="E97" s="103"/>
      <x:c r="F97" s="103"/>
      <x:c r="G97" s="103"/>
      <x:c r="H97" s="103"/>
      <x:c r="I97" s="103"/>
      <x:c r="J97" s="103"/>
      <x:c r="K97" s="103"/>
      <x:c r="L97" s="103"/>
      <x:c r="M97" s="103"/>
      <x:c r="N97" s="103"/>
      <x:c r="O97" s="103"/>
      <x:c r="P97" s="103"/>
      <x:c r="Q97" s="103"/>
      <x:c r="R97" s="103"/>
      <x:c r="S97" s="103"/>
      <x:c r="T97" s="103"/>
      <x:c r="U97" s="103"/>
      <x:c r="V97" s="103"/>
      <x:c r="W97" s="103"/>
      <x:c r="X97" s="103"/>
      <x:c r="Y97" s="103"/>
      <x:c r="Z97" s="103"/>
    </x:row>
    <x:row r="98">
      <x:c r="A98" s="103"/>
      <x:c r="B98" s="103"/>
      <x:c r="C98" s="103"/>
      <x:c r="D98" s="103"/>
      <x:c r="E98" s="103"/>
      <x:c r="F98" s="103"/>
      <x:c r="G98" s="103"/>
      <x:c r="H98" s="103"/>
      <x:c r="I98" s="103"/>
      <x:c r="J98" s="103"/>
      <x:c r="K98" s="103"/>
      <x:c r="L98" s="103"/>
      <x:c r="M98" s="103"/>
      <x:c r="N98" s="103"/>
      <x:c r="O98" s="103"/>
      <x:c r="P98" s="103"/>
      <x:c r="Q98" s="103"/>
      <x:c r="R98" s="103"/>
      <x:c r="S98" s="103"/>
      <x:c r="T98" s="103"/>
      <x:c r="U98" s="103"/>
      <x:c r="V98" s="103"/>
      <x:c r="W98" s="103"/>
      <x:c r="X98" s="103"/>
      <x:c r="Y98" s="103"/>
      <x:c r="Z98" s="103"/>
    </x:row>
    <x:row r="99">
      <x:c r="A99" s="103"/>
      <x:c r="B99" s="103"/>
      <x:c r="C99" s="103"/>
      <x:c r="D99" s="103"/>
      <x:c r="E99" s="103"/>
      <x:c r="F99" s="103"/>
      <x:c r="G99" s="103"/>
      <x:c r="H99" s="103"/>
      <x:c r="I99" s="103"/>
      <x:c r="J99" s="103"/>
      <x:c r="K99" s="103"/>
      <x:c r="L99" s="103"/>
      <x:c r="M99" s="103"/>
      <x:c r="N99" s="103"/>
      <x:c r="O99" s="103"/>
      <x:c r="P99" s="103"/>
      <x:c r="Q99" s="103"/>
      <x:c r="R99" s="103"/>
      <x:c r="S99" s="103"/>
      <x:c r="T99" s="103"/>
      <x:c r="U99" s="103"/>
      <x:c r="V99" s="103"/>
      <x:c r="W99" s="103"/>
      <x:c r="X99" s="103"/>
      <x:c r="Y99" s="103"/>
      <x:c r="Z99" s="103"/>
    </x:row>
    <x:row r="100">
      <x:c r="A100" s="103"/>
      <x:c r="B100" s="103"/>
      <x:c r="C100" s="103"/>
      <x:c r="D100" s="103"/>
      <x:c r="E100" s="103"/>
      <x:c r="F100" s="103"/>
      <x:c r="G100" s="103"/>
      <x:c r="H100" s="103"/>
      <x:c r="I100" s="103"/>
      <x:c r="J100" s="103"/>
      <x:c r="K100" s="103"/>
      <x:c r="L100" s="103"/>
      <x:c r="M100" s="103"/>
      <x:c r="N100" s="103"/>
      <x:c r="O100" s="103"/>
      <x:c r="P100" s="103"/>
      <x:c r="Q100" s="103"/>
      <x:c r="R100" s="103"/>
      <x:c r="S100" s="103"/>
      <x:c r="T100" s="103"/>
      <x:c r="U100" s="103"/>
      <x:c r="V100" s="103"/>
      <x:c r="W100" s="103"/>
      <x:c r="X100" s="103"/>
      <x:c r="Y100" s="103"/>
      <x:c r="Z100" s="103"/>
    </x:row>
    <x:row r="101">
      <x:c r="A101" s="103"/>
      <x:c r="B101" s="103"/>
      <x:c r="C101" s="103"/>
      <x:c r="D101" s="103"/>
      <x:c r="E101" s="103"/>
      <x:c r="F101" s="103"/>
      <x:c r="G101" s="103"/>
      <x:c r="H101" s="103"/>
      <x:c r="I101" s="103"/>
      <x:c r="J101" s="103"/>
      <x:c r="K101" s="103"/>
      <x:c r="L101" s="103"/>
      <x:c r="M101" s="103"/>
      <x:c r="N101" s="103"/>
      <x:c r="O101" s="103"/>
      <x:c r="P101" s="103"/>
      <x:c r="Q101" s="103"/>
      <x:c r="R101" s="103"/>
      <x:c r="S101" s="103"/>
      <x:c r="T101" s="103"/>
      <x:c r="U101" s="103"/>
      <x:c r="V101" s="103"/>
      <x:c r="W101" s="103"/>
      <x:c r="X101" s="103"/>
      <x:c r="Y101" s="103"/>
      <x:c r="Z101" s="103"/>
    </x:row>
    <x:row r="102">
      <x:c r="A102" s="103"/>
      <x:c r="B102" s="103"/>
      <x:c r="C102" s="103"/>
      <x:c r="D102" s="103"/>
      <x:c r="E102" s="103"/>
      <x:c r="F102" s="103"/>
      <x:c r="G102" s="103"/>
      <x:c r="H102" s="103"/>
      <x:c r="I102" s="103"/>
      <x:c r="J102" s="103"/>
      <x:c r="K102" s="103"/>
      <x:c r="L102" s="103"/>
      <x:c r="M102" s="103"/>
      <x:c r="N102" s="103"/>
      <x:c r="O102" s="103"/>
      <x:c r="P102" s="103"/>
      <x:c r="Q102" s="103"/>
      <x:c r="R102" s="103"/>
      <x:c r="S102" s="103"/>
      <x:c r="T102" s="103"/>
      <x:c r="U102" s="103"/>
      <x:c r="V102" s="103"/>
      <x:c r="W102" s="103"/>
      <x:c r="X102" s="103"/>
      <x:c r="Y102" s="103"/>
      <x:c r="Z102" s="103"/>
    </x:row>
    <x:row r="103">
      <x:c r="A103" s="103"/>
      <x:c r="B103" s="103"/>
      <x:c r="C103" s="103"/>
      <x:c r="D103" s="103"/>
      <x:c r="E103" s="103"/>
      <x:c r="F103" s="103"/>
      <x:c r="G103" s="103"/>
      <x:c r="H103" s="103"/>
      <x:c r="I103" s="103"/>
      <x:c r="J103" s="103"/>
      <x:c r="K103" s="103"/>
      <x:c r="L103" s="103"/>
      <x:c r="M103" s="103"/>
      <x:c r="N103" s="103"/>
      <x:c r="O103" s="103"/>
      <x:c r="P103" s="103"/>
      <x:c r="Q103" s="103"/>
      <x:c r="R103" s="103"/>
      <x:c r="S103" s="103"/>
      <x:c r="T103" s="103"/>
      <x:c r="U103" s="103"/>
      <x:c r="V103" s="103"/>
      <x:c r="W103" s="103"/>
      <x:c r="X103" s="103"/>
      <x:c r="Y103" s="103"/>
      <x:c r="Z103" s="103"/>
    </x:row>
    <x:row r="104">
      <x:c r="A104" s="103"/>
      <x:c r="B104" s="103"/>
      <x:c r="C104" s="103"/>
      <x:c r="D104" s="103"/>
      <x:c r="E104" s="103"/>
      <x:c r="F104" s="103"/>
      <x:c r="G104" s="103"/>
      <x:c r="H104" s="103"/>
      <x:c r="I104" s="103"/>
      <x:c r="J104" s="103"/>
      <x:c r="K104" s="103"/>
      <x:c r="L104" s="103"/>
      <x:c r="M104" s="103"/>
      <x:c r="N104" s="103"/>
      <x:c r="O104" s="103"/>
      <x:c r="P104" s="103"/>
      <x:c r="Q104" s="103"/>
      <x:c r="R104" s="103"/>
      <x:c r="S104" s="103"/>
      <x:c r="T104" s="103"/>
      <x:c r="U104" s="103"/>
      <x:c r="V104" s="103"/>
      <x:c r="W104" s="103"/>
      <x:c r="X104" s="103"/>
      <x:c r="Y104" s="103"/>
      <x:c r="Z104" s="103"/>
    </x:row>
    <x:row r="105">
      <x:c r="A105" s="103"/>
      <x:c r="B105" s="103"/>
      <x:c r="C105" s="103"/>
      <x:c r="D105" s="103"/>
      <x:c r="E105" s="103"/>
      <x:c r="F105" s="103"/>
      <x:c r="G105" s="103"/>
      <x:c r="H105" s="103"/>
      <x:c r="I105" s="103"/>
      <x:c r="J105" s="103"/>
      <x:c r="K105" s="103"/>
      <x:c r="L105" s="103"/>
      <x:c r="M105" s="103"/>
      <x:c r="N105" s="103"/>
      <x:c r="O105" s="103"/>
      <x:c r="P105" s="103"/>
      <x:c r="Q105" s="103"/>
      <x:c r="R105" s="103"/>
      <x:c r="S105" s="103"/>
      <x:c r="T105" s="103"/>
      <x:c r="U105" s="103"/>
      <x:c r="V105" s="103"/>
      <x:c r="W105" s="103"/>
      <x:c r="X105" s="103"/>
      <x:c r="Y105" s="103"/>
      <x:c r="Z105" s="103"/>
    </x:row>
    <x:row r="106">
      <x:c r="A106" s="103"/>
      <x:c r="B106" s="103"/>
      <x:c r="C106" s="103"/>
      <x:c r="D106" s="103"/>
      <x:c r="E106" s="103"/>
      <x:c r="F106" s="103"/>
      <x:c r="G106" s="103"/>
      <x:c r="H106" s="103"/>
      <x:c r="I106" s="103"/>
      <x:c r="J106" s="103"/>
      <x:c r="K106" s="103"/>
      <x:c r="L106" s="103"/>
      <x:c r="M106" s="103"/>
      <x:c r="N106" s="103"/>
      <x:c r="O106" s="103"/>
      <x:c r="P106" s="103"/>
      <x:c r="Q106" s="103"/>
      <x:c r="R106" s="103"/>
      <x:c r="S106" s="103"/>
      <x:c r="T106" s="103"/>
      <x:c r="U106" s="103"/>
      <x:c r="V106" s="103"/>
      <x:c r="W106" s="103"/>
      <x:c r="X106" s="103"/>
      <x:c r="Y106" s="103"/>
      <x:c r="Z106" s="103"/>
    </x:row>
    <x:row r="107">
      <x:c r="A107" s="103"/>
      <x:c r="B107" s="103"/>
      <x:c r="C107" s="103"/>
      <x:c r="D107" s="103"/>
      <x:c r="E107" s="103"/>
      <x:c r="F107" s="103"/>
      <x:c r="G107" s="103"/>
      <x:c r="H107" s="103"/>
      <x:c r="I107" s="103"/>
      <x:c r="J107" s="103"/>
      <x:c r="K107" s="103"/>
      <x:c r="L107" s="103"/>
      <x:c r="M107" s="103"/>
      <x:c r="N107" s="103"/>
      <x:c r="O107" s="103"/>
      <x:c r="P107" s="103"/>
      <x:c r="Q107" s="103"/>
      <x:c r="R107" s="103"/>
      <x:c r="S107" s="103"/>
      <x:c r="T107" s="103"/>
      <x:c r="U107" s="103"/>
      <x:c r="V107" s="103"/>
      <x:c r="W107" s="103"/>
      <x:c r="X107" s="103"/>
      <x:c r="Y107" s="103"/>
      <x:c r="Z107" s="103"/>
    </x:row>
    <x:row r="108">
      <x:c r="A108" s="103"/>
      <x:c r="B108" s="103"/>
      <x:c r="C108" s="103"/>
      <x:c r="D108" s="103"/>
      <x:c r="E108" s="103"/>
      <x:c r="F108" s="103"/>
      <x:c r="G108" s="103"/>
      <x:c r="H108" s="103"/>
      <x:c r="I108" s="103"/>
      <x:c r="J108" s="103"/>
      <x:c r="K108" s="103"/>
      <x:c r="L108" s="103"/>
      <x:c r="M108" s="103"/>
      <x:c r="N108" s="103"/>
      <x:c r="O108" s="103"/>
      <x:c r="P108" s="103"/>
      <x:c r="Q108" s="103"/>
      <x:c r="R108" s="103"/>
      <x:c r="S108" s="103"/>
      <x:c r="T108" s="103"/>
      <x:c r="U108" s="103"/>
      <x:c r="V108" s="103"/>
      <x:c r="W108" s="103"/>
      <x:c r="X108" s="103"/>
      <x:c r="Y108" s="103"/>
      <x:c r="Z108" s="103"/>
    </x:row>
    <x:row r="109">
      <x:c r="A109" s="103"/>
      <x:c r="B109" s="103"/>
      <x:c r="C109" s="103"/>
      <x:c r="D109" s="103"/>
      <x:c r="E109" s="103"/>
      <x:c r="F109" s="103"/>
      <x:c r="G109" s="103"/>
      <x:c r="H109" s="103"/>
      <x:c r="I109" s="103"/>
      <x:c r="J109" s="103"/>
      <x:c r="K109" s="103"/>
      <x:c r="L109" s="103"/>
      <x:c r="M109" s="103"/>
      <x:c r="N109" s="103"/>
      <x:c r="O109" s="103"/>
      <x:c r="P109" s="103"/>
      <x:c r="Q109" s="103"/>
      <x:c r="R109" s="103"/>
      <x:c r="S109" s="103"/>
      <x:c r="T109" s="103"/>
      <x:c r="U109" s="103"/>
      <x:c r="V109" s="103"/>
      <x:c r="W109" s="103"/>
      <x:c r="X109" s="103"/>
      <x:c r="Y109" s="103"/>
      <x:c r="Z109" s="103"/>
    </x:row>
    <x:row r="110">
      <x:c r="A110" s="103"/>
      <x:c r="B110" s="103"/>
      <x:c r="C110" s="103"/>
      <x:c r="D110" s="103"/>
      <x:c r="E110" s="103"/>
      <x:c r="F110" s="103"/>
      <x:c r="G110" s="103"/>
      <x:c r="H110" s="103"/>
      <x:c r="I110" s="103"/>
      <x:c r="J110" s="103"/>
      <x:c r="K110" s="103"/>
      <x:c r="L110" s="103"/>
      <x:c r="M110" s="103"/>
      <x:c r="N110" s="103"/>
      <x:c r="O110" s="103"/>
      <x:c r="P110" s="103"/>
      <x:c r="Q110" s="103"/>
      <x:c r="R110" s="103"/>
      <x:c r="S110" s="103"/>
      <x:c r="T110" s="103"/>
      <x:c r="U110" s="103"/>
      <x:c r="V110" s="103"/>
      <x:c r="W110" s="103"/>
      <x:c r="X110" s="103"/>
      <x:c r="Y110" s="103"/>
      <x:c r="Z110" s="103"/>
    </x:row>
    <x:row r="111">
      <x:c r="A111" s="103"/>
      <x:c r="B111" s="103"/>
      <x:c r="C111" s="103"/>
      <x:c r="D111" s="103"/>
      <x:c r="E111" s="103"/>
      <x:c r="F111" s="103"/>
      <x:c r="G111" s="103"/>
      <x:c r="H111" s="103"/>
      <x:c r="I111" s="103"/>
      <x:c r="J111" s="103"/>
      <x:c r="K111" s="103"/>
      <x:c r="L111" s="103"/>
      <x:c r="M111" s="103"/>
      <x:c r="N111" s="103"/>
      <x:c r="O111" s="103"/>
      <x:c r="P111" s="103"/>
      <x:c r="Q111" s="103"/>
      <x:c r="R111" s="103"/>
      <x:c r="S111" s="103"/>
      <x:c r="T111" s="103"/>
      <x:c r="U111" s="103"/>
      <x:c r="V111" s="103"/>
      <x:c r="W111" s="103"/>
      <x:c r="X111" s="103"/>
      <x:c r="Y111" s="103"/>
      <x:c r="Z111" s="103"/>
    </x:row>
    <x:row r="112">
      <x:c r="A112" s="103"/>
      <x:c r="B112" s="103"/>
      <x:c r="C112" s="103"/>
      <x:c r="D112" s="103"/>
      <x:c r="E112" s="103"/>
      <x:c r="F112" s="103"/>
      <x:c r="G112" s="103"/>
      <x:c r="H112" s="103"/>
      <x:c r="I112" s="103"/>
      <x:c r="J112" s="103"/>
      <x:c r="K112" s="103"/>
      <x:c r="L112" s="103"/>
      <x:c r="M112" s="103"/>
      <x:c r="N112" s="103"/>
      <x:c r="O112" s="103"/>
      <x:c r="P112" s="103"/>
      <x:c r="Q112" s="103"/>
      <x:c r="R112" s="103"/>
      <x:c r="S112" s="103"/>
      <x:c r="T112" s="103"/>
      <x:c r="U112" s="103"/>
      <x:c r="V112" s="103"/>
      <x:c r="W112" s="103"/>
      <x:c r="X112" s="103"/>
      <x:c r="Y112" s="103"/>
      <x:c r="Z112" s="103"/>
    </x:row>
    <x:row r="113">
      <x:c r="A113" s="103"/>
      <x:c r="B113" s="103"/>
      <x:c r="C113" s="103"/>
      <x:c r="D113" s="103"/>
      <x:c r="E113" s="103"/>
      <x:c r="F113" s="103"/>
      <x:c r="G113" s="103"/>
      <x:c r="H113" s="103"/>
      <x:c r="I113" s="103"/>
      <x:c r="J113" s="103"/>
      <x:c r="K113" s="103"/>
      <x:c r="L113" s="103"/>
      <x:c r="M113" s="103"/>
      <x:c r="N113" s="103"/>
      <x:c r="O113" s="103"/>
      <x:c r="P113" s="103"/>
      <x:c r="Q113" s="103"/>
      <x:c r="R113" s="103"/>
      <x:c r="S113" s="103"/>
      <x:c r="T113" s="103"/>
      <x:c r="U113" s="103"/>
      <x:c r="V113" s="103"/>
      <x:c r="W113" s="103"/>
      <x:c r="X113" s="103"/>
      <x:c r="Y113" s="103"/>
      <x:c r="Z113" s="103"/>
    </x:row>
    <x:row r="114">
      <x:c r="A114" s="103"/>
      <x:c r="B114" s="103"/>
      <x:c r="C114" s="103"/>
      <x:c r="D114" s="103"/>
      <x:c r="E114" s="103"/>
      <x:c r="F114" s="103"/>
      <x:c r="G114" s="103"/>
      <x:c r="H114" s="103"/>
      <x:c r="I114" s="103"/>
      <x:c r="J114" s="103"/>
      <x:c r="K114" s="103"/>
      <x:c r="L114" s="103"/>
      <x:c r="M114" s="103"/>
      <x:c r="N114" s="103"/>
      <x:c r="O114" s="103"/>
      <x:c r="P114" s="103"/>
      <x:c r="Q114" s="103"/>
      <x:c r="R114" s="103"/>
      <x:c r="S114" s="103"/>
      <x:c r="T114" s="103"/>
      <x:c r="U114" s="103"/>
      <x:c r="V114" s="103"/>
      <x:c r="W114" s="103"/>
      <x:c r="X114" s="103"/>
      <x:c r="Y114" s="103"/>
      <x:c r="Z114" s="103"/>
    </x:row>
    <x:row r="115">
      <x:c r="A115" s="103"/>
      <x:c r="B115" s="103"/>
      <x:c r="C115" s="103"/>
      <x:c r="D115" s="103"/>
      <x:c r="E115" s="103"/>
      <x:c r="F115" s="103"/>
      <x:c r="G115" s="103"/>
      <x:c r="H115" s="103"/>
      <x:c r="I115" s="103"/>
      <x:c r="J115" s="103"/>
      <x:c r="K115" s="103"/>
      <x:c r="L115" s="103"/>
      <x:c r="M115" s="103"/>
      <x:c r="N115" s="103"/>
      <x:c r="O115" s="103"/>
      <x:c r="P115" s="103"/>
      <x:c r="Q115" s="103"/>
      <x:c r="R115" s="103"/>
      <x:c r="S115" s="103"/>
      <x:c r="T115" s="103"/>
      <x:c r="U115" s="103"/>
      <x:c r="V115" s="103"/>
      <x:c r="W115" s="103"/>
      <x:c r="X115" s="103"/>
      <x:c r="Y115" s="103"/>
      <x:c r="Z115" s="103"/>
    </x:row>
    <x:row r="116">
      <x:c r="A116" s="103"/>
      <x:c r="B116" s="103"/>
      <x:c r="C116" s="103"/>
      <x:c r="D116" s="103"/>
      <x:c r="E116" s="103"/>
      <x:c r="F116" s="103"/>
      <x:c r="G116" s="103"/>
      <x:c r="H116" s="103"/>
      <x:c r="I116" s="103"/>
      <x:c r="J116" s="103"/>
      <x:c r="K116" s="103"/>
      <x:c r="L116" s="103"/>
      <x:c r="M116" s="103"/>
      <x:c r="N116" s="103"/>
      <x:c r="O116" s="103"/>
      <x:c r="P116" s="103"/>
      <x:c r="Q116" s="103"/>
      <x:c r="R116" s="103"/>
      <x:c r="S116" s="103"/>
      <x:c r="T116" s="103"/>
      <x:c r="U116" s="103"/>
      <x:c r="V116" s="103"/>
      <x:c r="W116" s="103"/>
      <x:c r="X116" s="103"/>
      <x:c r="Y116" s="103"/>
      <x:c r="Z116" s="103"/>
    </x:row>
    <x:row r="117">
      <x:c r="A117" s="103"/>
      <x:c r="B117" s="103"/>
      <x:c r="C117" s="103"/>
      <x:c r="D117" s="103"/>
      <x:c r="E117" s="103"/>
      <x:c r="F117" s="103"/>
      <x:c r="G117" s="103"/>
      <x:c r="H117" s="103"/>
      <x:c r="I117" s="103"/>
      <x:c r="J117" s="103"/>
      <x:c r="K117" s="103"/>
      <x:c r="L117" s="103"/>
      <x:c r="M117" s="103"/>
      <x:c r="N117" s="103"/>
      <x:c r="O117" s="103"/>
      <x:c r="P117" s="103"/>
      <x:c r="Q117" s="103"/>
      <x:c r="R117" s="103"/>
      <x:c r="S117" s="103"/>
      <x:c r="T117" s="103"/>
      <x:c r="U117" s="103"/>
      <x:c r="V117" s="103"/>
      <x:c r="W117" s="103"/>
      <x:c r="X117" s="103"/>
      <x:c r="Y117" s="103"/>
      <x:c r="Z117" s="103"/>
    </x:row>
    <x:row r="118">
      <x:c r="A118" s="103"/>
      <x:c r="B118" s="103"/>
      <x:c r="C118" s="103"/>
      <x:c r="D118" s="103"/>
      <x:c r="E118" s="103"/>
      <x:c r="F118" s="103"/>
      <x:c r="G118" s="103"/>
      <x:c r="H118" s="103"/>
      <x:c r="I118" s="103"/>
      <x:c r="J118" s="103"/>
      <x:c r="K118" s="103"/>
      <x:c r="L118" s="103"/>
      <x:c r="M118" s="103"/>
      <x:c r="N118" s="103"/>
      <x:c r="O118" s="103"/>
      <x:c r="P118" s="103"/>
      <x:c r="Q118" s="103"/>
      <x:c r="R118" s="103"/>
      <x:c r="S118" s="103"/>
      <x:c r="T118" s="103"/>
      <x:c r="U118" s="103"/>
      <x:c r="V118" s="103"/>
      <x:c r="W118" s="103"/>
      <x:c r="X118" s="103"/>
      <x:c r="Y118" s="103"/>
      <x:c r="Z118" s="103"/>
    </x:row>
    <x:row r="119">
      <x:c r="A119" s="103"/>
      <x:c r="B119" s="103"/>
      <x:c r="C119" s="103"/>
      <x:c r="D119" s="103"/>
      <x:c r="E119" s="103"/>
      <x:c r="F119" s="103"/>
      <x:c r="G119" s="103"/>
      <x:c r="H119" s="103"/>
      <x:c r="I119" s="103"/>
      <x:c r="J119" s="103"/>
      <x:c r="K119" s="103"/>
      <x:c r="L119" s="103"/>
      <x:c r="M119" s="103"/>
      <x:c r="N119" s="103"/>
      <x:c r="O119" s="103"/>
      <x:c r="P119" s="103"/>
      <x:c r="Q119" s="103"/>
      <x:c r="R119" s="103"/>
      <x:c r="S119" s="103"/>
      <x:c r="T119" s="103"/>
      <x:c r="U119" s="103"/>
      <x:c r="V119" s="103"/>
      <x:c r="W119" s="103"/>
      <x:c r="X119" s="103"/>
      <x:c r="Y119" s="103"/>
      <x:c r="Z119" s="103"/>
    </x:row>
    <x:row r="120">
      <x:c r="A120" s="103"/>
      <x:c r="B120" s="103"/>
      <x:c r="C120" s="103"/>
      <x:c r="D120" s="103"/>
      <x:c r="E120" s="103"/>
      <x:c r="F120" s="103"/>
      <x:c r="G120" s="103"/>
      <x:c r="H120" s="103"/>
      <x:c r="I120" s="103"/>
      <x:c r="J120" s="103"/>
      <x:c r="K120" s="103"/>
      <x:c r="L120" s="103"/>
      <x:c r="M120" s="103"/>
      <x:c r="N120" s="103"/>
      <x:c r="O120" s="103"/>
      <x:c r="P120" s="103"/>
      <x:c r="Q120" s="103"/>
      <x:c r="R120" s="103"/>
      <x:c r="S120" s="103"/>
      <x:c r="T120" s="103"/>
      <x:c r="U120" s="103"/>
      <x:c r="V120" s="103"/>
      <x:c r="W120" s="103"/>
      <x:c r="X120" s="103"/>
      <x:c r="Y120" s="103"/>
      <x:c r="Z120" s="103"/>
    </x:row>
    <x:row r="121">
      <x:c r="A121" s="103"/>
      <x:c r="B121" s="103"/>
      <x:c r="C121" s="103"/>
      <x:c r="D121" s="103"/>
      <x:c r="E121" s="103"/>
      <x:c r="F121" s="103"/>
      <x:c r="G121" s="103"/>
      <x:c r="H121" s="103"/>
      <x:c r="I121" s="103"/>
      <x:c r="J121" s="103"/>
      <x:c r="K121" s="103"/>
      <x:c r="L121" s="103"/>
      <x:c r="M121" s="103"/>
      <x:c r="N121" s="103"/>
      <x:c r="O121" s="103"/>
      <x:c r="P121" s="103"/>
      <x:c r="Q121" s="103"/>
      <x:c r="R121" s="103"/>
      <x:c r="S121" s="103"/>
      <x:c r="T121" s="103"/>
      <x:c r="U121" s="103"/>
      <x:c r="V121" s="103"/>
      <x:c r="W121" s="103"/>
      <x:c r="X121" s="103"/>
      <x:c r="Y121" s="103"/>
      <x:c r="Z121" s="103"/>
    </x:row>
    <x:row r="122">
      <x:c r="A122" s="103"/>
      <x:c r="B122" s="103"/>
      <x:c r="C122" s="103"/>
      <x:c r="D122" s="103"/>
      <x:c r="E122" s="103"/>
      <x:c r="F122" s="103"/>
      <x:c r="G122" s="103"/>
      <x:c r="H122" s="103"/>
      <x:c r="I122" s="103"/>
      <x:c r="J122" s="103"/>
      <x:c r="K122" s="103"/>
      <x:c r="L122" s="103"/>
      <x:c r="M122" s="103"/>
      <x:c r="N122" s="103"/>
      <x:c r="O122" s="103"/>
      <x:c r="P122" s="103"/>
      <x:c r="Q122" s="103"/>
      <x:c r="R122" s="103"/>
      <x:c r="S122" s="103"/>
      <x:c r="T122" s="103"/>
      <x:c r="U122" s="103"/>
      <x:c r="V122" s="103"/>
      <x:c r="W122" s="103"/>
      <x:c r="X122" s="103"/>
      <x:c r="Y122" s="103"/>
      <x:c r="Z122" s="103"/>
    </x:row>
    <x:row r="123">
      <x:c r="A123" s="103"/>
      <x:c r="B123" s="103"/>
      <x:c r="C123" s="103"/>
      <x:c r="D123" s="103"/>
      <x:c r="E123" s="103"/>
      <x:c r="F123" s="103"/>
      <x:c r="G123" s="103"/>
      <x:c r="H123" s="103"/>
      <x:c r="I123" s="103"/>
      <x:c r="J123" s="103"/>
      <x:c r="K123" s="103"/>
      <x:c r="L123" s="103"/>
      <x:c r="M123" s="103"/>
      <x:c r="N123" s="103"/>
      <x:c r="O123" s="103"/>
      <x:c r="P123" s="103"/>
      <x:c r="Q123" s="103"/>
      <x:c r="R123" s="103"/>
      <x:c r="S123" s="103"/>
      <x:c r="T123" s="103"/>
      <x:c r="U123" s="103"/>
      <x:c r="V123" s="103"/>
      <x:c r="W123" s="103"/>
      <x:c r="X123" s="103"/>
      <x:c r="Y123" s="103"/>
      <x:c r="Z123" s="103"/>
    </x:row>
    <x:row r="124">
      <x:c r="A124" s="103"/>
      <x:c r="B124" s="103"/>
      <x:c r="C124" s="103"/>
      <x:c r="D124" s="103"/>
      <x:c r="E124" s="103"/>
      <x:c r="F124" s="103"/>
      <x:c r="G124" s="103"/>
      <x:c r="H124" s="103"/>
      <x:c r="I124" s="103"/>
      <x:c r="J124" s="103"/>
      <x:c r="K124" s="103"/>
      <x:c r="L124" s="103"/>
      <x:c r="M124" s="103"/>
      <x:c r="N124" s="103"/>
      <x:c r="O124" s="103"/>
      <x:c r="P124" s="103"/>
      <x:c r="Q124" s="103"/>
      <x:c r="R124" s="103"/>
      <x:c r="S124" s="103"/>
      <x:c r="T124" s="103"/>
      <x:c r="U124" s="103"/>
      <x:c r="V124" s="103"/>
      <x:c r="W124" s="103"/>
      <x:c r="X124" s="103"/>
      <x:c r="Y124" s="103"/>
      <x:c r="Z124" s="103"/>
    </x:row>
    <x:row r="125">
      <x:c r="A125" s="103"/>
      <x:c r="B125" s="103"/>
      <x:c r="C125" s="103"/>
      <x:c r="D125" s="103"/>
      <x:c r="E125" s="103"/>
      <x:c r="F125" s="103"/>
      <x:c r="G125" s="103"/>
      <x:c r="H125" s="103"/>
      <x:c r="I125" s="103"/>
      <x:c r="J125" s="103"/>
      <x:c r="K125" s="103"/>
      <x:c r="L125" s="103"/>
      <x:c r="M125" s="103"/>
      <x:c r="N125" s="103"/>
      <x:c r="O125" s="103"/>
      <x:c r="P125" s="103"/>
      <x:c r="Q125" s="103"/>
      <x:c r="R125" s="103"/>
      <x:c r="S125" s="103"/>
      <x:c r="T125" s="103"/>
      <x:c r="U125" s="103"/>
      <x:c r="V125" s="103"/>
      <x:c r="W125" s="103"/>
      <x:c r="X125" s="103"/>
      <x:c r="Y125" s="103"/>
      <x:c r="Z125" s="103"/>
    </x:row>
    <x:row r="126">
      <x:c r="A126" s="103"/>
      <x:c r="B126" s="103"/>
      <x:c r="C126" s="103"/>
      <x:c r="D126" s="103"/>
      <x:c r="E126" s="103"/>
      <x:c r="F126" s="103"/>
      <x:c r="G126" s="103"/>
      <x:c r="H126" s="103"/>
      <x:c r="I126" s="103"/>
      <x:c r="J126" s="103"/>
      <x:c r="K126" s="103"/>
      <x:c r="L126" s="103"/>
      <x:c r="M126" s="103"/>
      <x:c r="N126" s="103"/>
      <x:c r="O126" s="103"/>
      <x:c r="P126" s="103"/>
      <x:c r="Q126" s="103"/>
      <x:c r="R126" s="103"/>
      <x:c r="S126" s="103"/>
      <x:c r="T126" s="103"/>
      <x:c r="U126" s="103"/>
      <x:c r="V126" s="103"/>
      <x:c r="W126" s="103"/>
      <x:c r="X126" s="103"/>
      <x:c r="Y126" s="103"/>
      <x:c r="Z126" s="103"/>
    </x:row>
    <x:row r="127">
      <x:c r="A127" s="103"/>
      <x:c r="B127" s="103"/>
      <x:c r="C127" s="103"/>
      <x:c r="D127" s="103"/>
      <x:c r="E127" s="103"/>
      <x:c r="F127" s="103"/>
      <x:c r="G127" s="103"/>
      <x:c r="H127" s="103"/>
      <x:c r="I127" s="103"/>
      <x:c r="J127" s="103"/>
      <x:c r="K127" s="103"/>
      <x:c r="L127" s="103"/>
      <x:c r="M127" s="103"/>
      <x:c r="N127" s="103"/>
      <x:c r="O127" s="103"/>
      <x:c r="P127" s="103"/>
      <x:c r="Q127" s="103"/>
      <x:c r="R127" s="103"/>
      <x:c r="S127" s="103"/>
      <x:c r="T127" s="103"/>
      <x:c r="U127" s="103"/>
      <x:c r="V127" s="103"/>
      <x:c r="W127" s="103"/>
      <x:c r="X127" s="103"/>
      <x:c r="Y127" s="103"/>
      <x:c r="Z127" s="103"/>
    </x:row>
    <x:row r="128">
      <x:c r="A128" s="103"/>
      <x:c r="B128" s="103"/>
      <x:c r="C128" s="103"/>
      <x:c r="D128" s="103"/>
      <x:c r="E128" s="103"/>
      <x:c r="F128" s="103"/>
      <x:c r="G128" s="103"/>
      <x:c r="H128" s="103"/>
      <x:c r="I128" s="103"/>
      <x:c r="J128" s="103"/>
      <x:c r="K128" s="103"/>
      <x:c r="L128" s="103"/>
      <x:c r="M128" s="103"/>
      <x:c r="N128" s="103"/>
      <x:c r="O128" s="103"/>
      <x:c r="P128" s="103"/>
      <x:c r="Q128" s="103"/>
      <x:c r="R128" s="103"/>
      <x:c r="S128" s="103"/>
      <x:c r="T128" s="103"/>
      <x:c r="U128" s="103"/>
      <x:c r="V128" s="103"/>
      <x:c r="W128" s="103"/>
      <x:c r="X128" s="103"/>
      <x:c r="Y128" s="103"/>
      <x:c r="Z128" s="103"/>
    </x:row>
    <x:row r="129">
      <x:c r="A129" s="103"/>
      <x:c r="B129" s="103"/>
      <x:c r="C129" s="103"/>
      <x:c r="D129" s="103"/>
      <x:c r="E129" s="103"/>
      <x:c r="F129" s="103"/>
      <x:c r="G129" s="103"/>
      <x:c r="H129" s="103"/>
      <x:c r="I129" s="103"/>
      <x:c r="J129" s="103"/>
      <x:c r="K129" s="103"/>
      <x:c r="L129" s="103"/>
      <x:c r="M129" s="103"/>
      <x:c r="N129" s="103"/>
      <x:c r="O129" s="103"/>
      <x:c r="P129" s="103"/>
      <x:c r="Q129" s="103"/>
      <x:c r="R129" s="103"/>
      <x:c r="S129" s="103"/>
      <x:c r="T129" s="103"/>
      <x:c r="U129" s="103"/>
      <x:c r="V129" s="103"/>
      <x:c r="W129" s="103"/>
      <x:c r="X129" s="103"/>
      <x:c r="Y129" s="103"/>
      <x:c r="Z129" s="103"/>
    </x:row>
    <x:row r="130">
      <x:c r="A130" s="103"/>
      <x:c r="B130" s="103"/>
      <x:c r="C130" s="103"/>
      <x:c r="D130" s="103"/>
      <x:c r="E130" s="103"/>
      <x:c r="F130" s="103"/>
      <x:c r="G130" s="103"/>
      <x:c r="H130" s="103"/>
      <x:c r="I130" s="103"/>
      <x:c r="J130" s="103"/>
      <x:c r="K130" s="103"/>
      <x:c r="L130" s="103"/>
      <x:c r="M130" s="103"/>
      <x:c r="N130" s="103"/>
      <x:c r="O130" s="103"/>
      <x:c r="P130" s="103"/>
      <x:c r="Q130" s="103"/>
      <x:c r="R130" s="103"/>
      <x:c r="S130" s="103"/>
      <x:c r="T130" s="103"/>
      <x:c r="U130" s="103"/>
      <x:c r="V130" s="103"/>
      <x:c r="W130" s="103"/>
      <x:c r="X130" s="103"/>
      <x:c r="Y130" s="103"/>
      <x:c r="Z130" s="103"/>
    </x:row>
    <x:row r="131">
      <x:c r="A131" s="103"/>
      <x:c r="B131" s="103"/>
      <x:c r="C131" s="103"/>
      <x:c r="D131" s="103"/>
      <x:c r="E131" s="103"/>
      <x:c r="F131" s="103"/>
      <x:c r="G131" s="103"/>
      <x:c r="H131" s="103"/>
      <x:c r="I131" s="103"/>
      <x:c r="J131" s="103"/>
      <x:c r="K131" s="103"/>
      <x:c r="L131" s="103"/>
      <x:c r="M131" s="103"/>
      <x:c r="N131" s="103"/>
      <x:c r="O131" s="103"/>
      <x:c r="P131" s="103"/>
      <x:c r="Q131" s="103"/>
      <x:c r="R131" s="103"/>
      <x:c r="S131" s="103"/>
      <x:c r="T131" s="103"/>
      <x:c r="U131" s="103"/>
      <x:c r="V131" s="103"/>
      <x:c r="W131" s="103"/>
      <x:c r="X131" s="103"/>
      <x:c r="Y131" s="103"/>
      <x:c r="Z131" s="103"/>
    </x:row>
    <x:row r="132">
      <x:c r="A132" s="103"/>
      <x:c r="B132" s="103"/>
      <x:c r="C132" s="103"/>
      <x:c r="D132" s="103"/>
      <x:c r="E132" s="103"/>
      <x:c r="F132" s="103"/>
      <x:c r="G132" s="103"/>
      <x:c r="H132" s="103"/>
      <x:c r="I132" s="103"/>
      <x:c r="J132" s="103"/>
      <x:c r="K132" s="103"/>
      <x:c r="L132" s="103"/>
      <x:c r="M132" s="103"/>
      <x:c r="N132" s="103"/>
      <x:c r="O132" s="103"/>
      <x:c r="P132" s="103"/>
      <x:c r="Q132" s="103"/>
      <x:c r="R132" s="103"/>
      <x:c r="S132" s="103"/>
      <x:c r="T132" s="103"/>
      <x:c r="U132" s="103"/>
      <x:c r="V132" s="103"/>
      <x:c r="W132" s="103"/>
      <x:c r="X132" s="103"/>
      <x:c r="Y132" s="103"/>
      <x:c r="Z132" s="103"/>
    </x:row>
    <x:row r="133">
      <x:c r="A133" s="103"/>
      <x:c r="B133" s="103"/>
      <x:c r="C133" s="103"/>
      <x:c r="D133" s="103"/>
      <x:c r="E133" s="103"/>
      <x:c r="F133" s="103"/>
      <x:c r="G133" s="103"/>
      <x:c r="H133" s="103"/>
      <x:c r="I133" s="103"/>
      <x:c r="J133" s="103"/>
      <x:c r="K133" s="103"/>
      <x:c r="L133" s="103"/>
      <x:c r="M133" s="103"/>
      <x:c r="N133" s="103"/>
      <x:c r="O133" s="103"/>
      <x:c r="P133" s="103"/>
      <x:c r="Q133" s="103"/>
      <x:c r="R133" s="103"/>
      <x:c r="S133" s="103"/>
      <x:c r="T133" s="103"/>
      <x:c r="U133" s="103"/>
      <x:c r="V133" s="103"/>
      <x:c r="W133" s="103"/>
      <x:c r="X133" s="103"/>
      <x:c r="Y133" s="103"/>
      <x:c r="Z133" s="103"/>
    </x:row>
    <x:row r="134">
      <x:c r="A134" s="103"/>
      <x:c r="B134" s="103"/>
      <x:c r="C134" s="103"/>
      <x:c r="D134" s="103"/>
      <x:c r="E134" s="103"/>
      <x:c r="F134" s="103"/>
      <x:c r="G134" s="103"/>
      <x:c r="H134" s="103"/>
      <x:c r="I134" s="103"/>
      <x:c r="J134" s="103"/>
      <x:c r="K134" s="103"/>
      <x:c r="L134" s="103"/>
      <x:c r="M134" s="103"/>
      <x:c r="N134" s="103"/>
      <x:c r="O134" s="103"/>
      <x:c r="P134" s="103"/>
      <x:c r="Q134" s="103"/>
      <x:c r="R134" s="103"/>
      <x:c r="S134" s="103"/>
      <x:c r="T134" s="103"/>
      <x:c r="U134" s="103"/>
      <x:c r="V134" s="103"/>
      <x:c r="W134" s="103"/>
      <x:c r="X134" s="103"/>
      <x:c r="Y134" s="103"/>
      <x:c r="Z134" s="103"/>
    </x:row>
    <x:row r="135">
      <x:c r="A135" s="103"/>
      <x:c r="B135" s="103"/>
      <x:c r="C135" s="103"/>
      <x:c r="D135" s="103"/>
      <x:c r="E135" s="103"/>
      <x:c r="F135" s="103"/>
      <x:c r="G135" s="103"/>
      <x:c r="H135" s="103"/>
      <x:c r="I135" s="103"/>
      <x:c r="J135" s="103"/>
      <x:c r="K135" s="103"/>
      <x:c r="L135" s="103"/>
      <x:c r="M135" s="103"/>
      <x:c r="N135" s="103"/>
      <x:c r="O135" s="103"/>
      <x:c r="P135" s="103"/>
      <x:c r="Q135" s="103"/>
      <x:c r="R135" s="103"/>
      <x:c r="S135" s="103"/>
      <x:c r="T135" s="103"/>
      <x:c r="U135" s="103"/>
      <x:c r="V135" s="103"/>
      <x:c r="W135" s="103"/>
      <x:c r="X135" s="103"/>
      <x:c r="Y135" s="103"/>
      <x:c r="Z135" s="103"/>
    </x:row>
    <x:row r="136">
      <x:c r="A136" s="103"/>
      <x:c r="B136" s="103"/>
      <x:c r="C136" s="103"/>
      <x:c r="D136" s="103"/>
      <x:c r="E136" s="103"/>
      <x:c r="F136" s="103"/>
      <x:c r="G136" s="103"/>
      <x:c r="H136" s="103"/>
      <x:c r="I136" s="103"/>
      <x:c r="J136" s="103"/>
      <x:c r="K136" s="103"/>
      <x:c r="L136" s="103"/>
      <x:c r="M136" s="103"/>
      <x:c r="N136" s="103"/>
      <x:c r="O136" s="103"/>
      <x:c r="P136" s="103"/>
      <x:c r="Q136" s="103"/>
      <x:c r="R136" s="103"/>
      <x:c r="S136" s="103"/>
      <x:c r="T136" s="103"/>
      <x:c r="U136" s="103"/>
      <x:c r="V136" s="103"/>
      <x:c r="W136" s="103"/>
      <x:c r="X136" s="103"/>
      <x:c r="Y136" s="103"/>
      <x:c r="Z136" s="103"/>
    </x:row>
    <x:row r="137">
      <x:c r="A137" s="103"/>
      <x:c r="B137" s="103"/>
      <x:c r="C137" s="103"/>
      <x:c r="D137" s="103"/>
      <x:c r="E137" s="103"/>
      <x:c r="F137" s="103"/>
      <x:c r="G137" s="103"/>
      <x:c r="H137" s="103"/>
      <x:c r="I137" s="103"/>
      <x:c r="J137" s="103"/>
      <x:c r="K137" s="103"/>
      <x:c r="L137" s="103"/>
      <x:c r="M137" s="103"/>
      <x:c r="N137" s="103"/>
      <x:c r="O137" s="103"/>
      <x:c r="P137" s="103"/>
      <x:c r="Q137" s="103"/>
      <x:c r="R137" s="103"/>
      <x:c r="S137" s="103"/>
      <x:c r="T137" s="103"/>
      <x:c r="U137" s="103"/>
      <x:c r="V137" s="103"/>
      <x:c r="W137" s="103"/>
      <x:c r="X137" s="103"/>
      <x:c r="Y137" s="103"/>
      <x:c r="Z137" s="103"/>
    </x:row>
    <x:row r="138">
      <x:c r="A138" s="103"/>
      <x:c r="B138" s="103"/>
      <x:c r="C138" s="103"/>
      <x:c r="D138" s="103"/>
      <x:c r="E138" s="103"/>
      <x:c r="F138" s="103"/>
      <x:c r="G138" s="103"/>
      <x:c r="H138" s="103"/>
      <x:c r="I138" s="103"/>
      <x:c r="J138" s="103"/>
      <x:c r="K138" s="103"/>
      <x:c r="L138" s="103"/>
      <x:c r="M138" s="103"/>
      <x:c r="N138" s="103"/>
      <x:c r="O138" s="103"/>
      <x:c r="P138" s="103"/>
      <x:c r="Q138" s="103"/>
      <x:c r="R138" s="103"/>
      <x:c r="S138" s="103"/>
      <x:c r="T138" s="103"/>
      <x:c r="U138" s="103"/>
      <x:c r="V138" s="103"/>
      <x:c r="W138" s="103"/>
      <x:c r="X138" s="103"/>
      <x:c r="Y138" s="103"/>
      <x:c r="Z138" s="103"/>
    </x:row>
    <x:row r="139">
      <x:c r="A139" s="103"/>
      <x:c r="B139" s="103"/>
      <x:c r="C139" s="103"/>
      <x:c r="D139" s="103"/>
      <x:c r="E139" s="103"/>
      <x:c r="F139" s="103"/>
      <x:c r="G139" s="103"/>
      <x:c r="H139" s="103"/>
      <x:c r="I139" s="103"/>
      <x:c r="J139" s="103"/>
      <x:c r="K139" s="103"/>
      <x:c r="L139" s="103"/>
      <x:c r="M139" s="103"/>
      <x:c r="N139" s="103"/>
      <x:c r="O139" s="103"/>
      <x:c r="P139" s="103"/>
      <x:c r="Q139" s="103"/>
      <x:c r="R139" s="103"/>
      <x:c r="S139" s="103"/>
      <x:c r="T139" s="103"/>
      <x:c r="U139" s="103"/>
      <x:c r="V139" s="103"/>
      <x:c r="W139" s="103"/>
      <x:c r="X139" s="103"/>
      <x:c r="Y139" s="103"/>
      <x:c r="Z139" s="103"/>
    </x:row>
    <x:row r="140">
      <x:c r="A140" s="103"/>
      <x:c r="B140" s="103"/>
      <x:c r="C140" s="103"/>
      <x:c r="D140" s="103"/>
      <x:c r="E140" s="103"/>
      <x:c r="F140" s="103"/>
      <x:c r="G140" s="103"/>
      <x:c r="H140" s="103"/>
      <x:c r="I140" s="103"/>
      <x:c r="J140" s="103"/>
      <x:c r="K140" s="103"/>
      <x:c r="L140" s="103"/>
      <x:c r="M140" s="103"/>
      <x:c r="N140" s="103"/>
      <x:c r="O140" s="103"/>
      <x:c r="P140" s="103"/>
      <x:c r="Q140" s="103"/>
      <x:c r="R140" s="103"/>
      <x:c r="S140" s="103"/>
      <x:c r="T140" s="103"/>
      <x:c r="U140" s="103"/>
      <x:c r="V140" s="103"/>
      <x:c r="W140" s="103"/>
      <x:c r="X140" s="103"/>
      <x:c r="Y140" s="103"/>
      <x:c r="Z140" s="103"/>
    </x:row>
    <x:row r="141">
      <x:c r="A141" s="103"/>
      <x:c r="B141" s="103"/>
      <x:c r="C141" s="103"/>
      <x:c r="D141" s="103"/>
      <x:c r="E141" s="103"/>
      <x:c r="F141" s="103"/>
      <x:c r="G141" s="103"/>
      <x:c r="H141" s="103"/>
      <x:c r="I141" s="103"/>
      <x:c r="J141" s="103"/>
      <x:c r="K141" s="103"/>
      <x:c r="L141" s="103"/>
      <x:c r="M141" s="103"/>
      <x:c r="N141" s="103"/>
      <x:c r="O141" s="103"/>
      <x:c r="P141" s="103"/>
      <x:c r="Q141" s="103"/>
      <x:c r="R141" s="103"/>
      <x:c r="S141" s="103"/>
      <x:c r="T141" s="103"/>
      <x:c r="U141" s="103"/>
      <x:c r="V141" s="103"/>
      <x:c r="W141" s="103"/>
      <x:c r="X141" s="103"/>
      <x:c r="Y141" s="103"/>
      <x:c r="Z141" s="103"/>
    </x:row>
    <x:row r="142">
      <x:c r="A142" s="103"/>
      <x:c r="B142" s="103"/>
      <x:c r="C142" s="103"/>
      <x:c r="D142" s="103"/>
      <x:c r="E142" s="103"/>
      <x:c r="F142" s="103"/>
      <x:c r="G142" s="103"/>
      <x:c r="H142" s="103"/>
      <x:c r="I142" s="103"/>
      <x:c r="J142" s="103"/>
      <x:c r="K142" s="103"/>
      <x:c r="L142" s="103"/>
      <x:c r="M142" s="103"/>
      <x:c r="N142" s="103"/>
      <x:c r="O142" s="103"/>
      <x:c r="P142" s="103"/>
      <x:c r="Q142" s="103"/>
      <x:c r="R142" s="103"/>
      <x:c r="S142" s="103"/>
      <x:c r="T142" s="103"/>
      <x:c r="U142" s="103"/>
      <x:c r="V142" s="103"/>
      <x:c r="W142" s="103"/>
      <x:c r="X142" s="103"/>
      <x:c r="Y142" s="103"/>
      <x:c r="Z142" s="103"/>
    </x:row>
    <x:row r="143">
      <x:c r="A143" s="103"/>
      <x:c r="B143" s="103"/>
      <x:c r="C143" s="103"/>
      <x:c r="D143" s="103"/>
      <x:c r="E143" s="103"/>
      <x:c r="F143" s="103"/>
      <x:c r="G143" s="103"/>
      <x:c r="H143" s="103"/>
      <x:c r="I143" s="103"/>
      <x:c r="J143" s="103"/>
      <x:c r="K143" s="103"/>
      <x:c r="L143" s="103"/>
      <x:c r="M143" s="103"/>
      <x:c r="N143" s="103"/>
      <x:c r="O143" s="103"/>
      <x:c r="P143" s="103"/>
      <x:c r="Q143" s="103"/>
      <x:c r="R143" s="103"/>
      <x:c r="S143" s="103"/>
      <x:c r="T143" s="103"/>
      <x:c r="U143" s="103"/>
      <x:c r="V143" s="103"/>
      <x:c r="W143" s="103"/>
      <x:c r="X143" s="103"/>
      <x:c r="Y143" s="103"/>
      <x:c r="Z143" s="103"/>
    </x:row>
    <x:row r="144">
      <x:c r="A144" s="103"/>
      <x:c r="B144" s="103"/>
      <x:c r="C144" s="103"/>
      <x:c r="D144" s="103"/>
      <x:c r="E144" s="103"/>
      <x:c r="F144" s="103"/>
      <x:c r="G144" s="103"/>
      <x:c r="H144" s="103"/>
      <x:c r="I144" s="103"/>
      <x:c r="J144" s="103"/>
      <x:c r="K144" s="103"/>
      <x:c r="L144" s="103"/>
      <x:c r="M144" s="103"/>
      <x:c r="N144" s="103"/>
      <x:c r="O144" s="103"/>
      <x:c r="P144" s="103"/>
      <x:c r="Q144" s="103"/>
      <x:c r="R144" s="103"/>
      <x:c r="S144" s="103"/>
      <x:c r="T144" s="103"/>
      <x:c r="U144" s="103"/>
      <x:c r="V144" s="103"/>
      <x:c r="W144" s="103"/>
      <x:c r="X144" s="103"/>
      <x:c r="Y144" s="103"/>
      <x:c r="Z144" s="103"/>
    </x:row>
    <x:row r="145">
      <x:c r="A145" s="103"/>
      <x:c r="B145" s="103"/>
      <x:c r="C145" s="103"/>
      <x:c r="D145" s="103"/>
      <x:c r="E145" s="103"/>
      <x:c r="F145" s="103"/>
      <x:c r="G145" s="103"/>
      <x:c r="H145" s="103"/>
      <x:c r="I145" s="103"/>
      <x:c r="J145" s="103"/>
      <x:c r="K145" s="103"/>
      <x:c r="L145" s="103"/>
      <x:c r="M145" s="103"/>
      <x:c r="N145" s="103"/>
      <x:c r="O145" s="103"/>
      <x:c r="P145" s="103"/>
      <x:c r="Q145" s="103"/>
      <x:c r="R145" s="103"/>
      <x:c r="S145" s="103"/>
      <x:c r="T145" s="103"/>
      <x:c r="U145" s="103"/>
      <x:c r="V145" s="103"/>
      <x:c r="W145" s="103"/>
      <x:c r="X145" s="103"/>
      <x:c r="Y145" s="103"/>
      <x:c r="Z145" s="103"/>
    </x:row>
    <x:row r="146">
      <x:c r="A146" s="103"/>
      <x:c r="B146" s="103"/>
      <x:c r="C146" s="103"/>
      <x:c r="D146" s="103"/>
      <x:c r="E146" s="103"/>
      <x:c r="F146" s="103"/>
      <x:c r="G146" s="103"/>
      <x:c r="H146" s="103"/>
      <x:c r="I146" s="103"/>
      <x:c r="J146" s="103"/>
      <x:c r="K146" s="103"/>
      <x:c r="L146" s="103"/>
      <x:c r="M146" s="103"/>
      <x:c r="N146" s="103"/>
      <x:c r="O146" s="103"/>
      <x:c r="P146" s="103"/>
      <x:c r="Q146" s="103"/>
      <x:c r="R146" s="103"/>
      <x:c r="S146" s="103"/>
      <x:c r="T146" s="103"/>
      <x:c r="U146" s="103"/>
      <x:c r="V146" s="103"/>
      <x:c r="W146" s="103"/>
      <x:c r="X146" s="103"/>
      <x:c r="Y146" s="103"/>
      <x:c r="Z146" s="103"/>
    </x:row>
    <x:row r="147">
      <x:c r="A147" s="103"/>
      <x:c r="B147" s="103"/>
      <x:c r="C147" s="103"/>
      <x:c r="D147" s="103"/>
      <x:c r="E147" s="103"/>
      <x:c r="F147" s="103"/>
      <x:c r="G147" s="103"/>
      <x:c r="H147" s="103"/>
      <x:c r="I147" s="103"/>
      <x:c r="J147" s="103"/>
      <x:c r="K147" s="103"/>
      <x:c r="L147" s="103"/>
      <x:c r="M147" s="103"/>
      <x:c r="N147" s="103"/>
      <x:c r="O147" s="103"/>
      <x:c r="P147" s="103"/>
      <x:c r="Q147" s="103"/>
      <x:c r="R147" s="103"/>
      <x:c r="S147" s="103"/>
      <x:c r="T147" s="103"/>
      <x:c r="U147" s="103"/>
      <x:c r="V147" s="103"/>
      <x:c r="W147" s="103"/>
      <x:c r="X147" s="103"/>
      <x:c r="Y147" s="103"/>
      <x:c r="Z147" s="103"/>
    </x:row>
    <x:row r="148">
      <x:c r="A148" s="103"/>
      <x:c r="B148" s="103"/>
      <x:c r="C148" s="103"/>
      <x:c r="D148" s="103"/>
      <x:c r="E148" s="103"/>
      <x:c r="F148" s="103"/>
      <x:c r="G148" s="103"/>
      <x:c r="H148" s="103"/>
      <x:c r="I148" s="103"/>
      <x:c r="J148" s="103"/>
      <x:c r="K148" s="103"/>
      <x:c r="L148" s="103"/>
      <x:c r="M148" s="103"/>
      <x:c r="N148" s="103"/>
      <x:c r="O148" s="103"/>
      <x:c r="P148" s="103"/>
      <x:c r="Q148" s="103"/>
      <x:c r="R148" s="103"/>
      <x:c r="S148" s="103"/>
      <x:c r="T148" s="103"/>
      <x:c r="U148" s="103"/>
      <x:c r="V148" s="103"/>
      <x:c r="W148" s="103"/>
      <x:c r="X148" s="103"/>
      <x:c r="Y148" s="103"/>
      <x:c r="Z148" s="103"/>
    </x:row>
    <x:row r="149">
      <x:c r="A149" s="103"/>
      <x:c r="B149" s="103"/>
      <x:c r="C149" s="103"/>
      <x:c r="D149" s="103"/>
      <x:c r="E149" s="103"/>
      <x:c r="F149" s="103"/>
      <x:c r="G149" s="103"/>
      <x:c r="H149" s="103"/>
      <x:c r="I149" s="103"/>
      <x:c r="J149" s="103"/>
      <x:c r="K149" s="103"/>
      <x:c r="L149" s="103"/>
      <x:c r="M149" s="103"/>
      <x:c r="N149" s="103"/>
      <x:c r="O149" s="103"/>
      <x:c r="P149" s="103"/>
      <x:c r="Q149" s="103"/>
      <x:c r="R149" s="103"/>
      <x:c r="S149" s="103"/>
      <x:c r="T149" s="103"/>
      <x:c r="U149" s="103"/>
      <x:c r="V149" s="103"/>
      <x:c r="W149" s="103"/>
      <x:c r="X149" s="103"/>
      <x:c r="Y149" s="103"/>
      <x:c r="Z149" s="103"/>
    </x:row>
    <x:row r="150">
      <x:c r="A150" s="103"/>
      <x:c r="B150" s="103"/>
      <x:c r="C150" s="103"/>
      <x:c r="D150" s="103"/>
      <x:c r="E150" s="103"/>
      <x:c r="F150" s="103"/>
      <x:c r="G150" s="103"/>
      <x:c r="H150" s="103"/>
      <x:c r="I150" s="103"/>
      <x:c r="J150" s="103"/>
      <x:c r="K150" s="103"/>
      <x:c r="L150" s="103"/>
      <x:c r="M150" s="103"/>
      <x:c r="N150" s="103"/>
      <x:c r="O150" s="103"/>
      <x:c r="P150" s="103"/>
      <x:c r="Q150" s="103"/>
      <x:c r="R150" s="103"/>
      <x:c r="S150" s="103"/>
      <x:c r="T150" s="103"/>
      <x:c r="U150" s="103"/>
      <x:c r="V150" s="103"/>
      <x:c r="W150" s="103"/>
      <x:c r="X150" s="103"/>
      <x:c r="Y150" s="103"/>
      <x:c r="Z150" s="103"/>
    </x:row>
    <x:row r="151">
      <x:c r="A151" s="103"/>
      <x:c r="B151" s="103"/>
      <x:c r="C151" s="103"/>
      <x:c r="D151" s="103"/>
      <x:c r="E151" s="103"/>
      <x:c r="F151" s="103"/>
      <x:c r="G151" s="103"/>
      <x:c r="H151" s="103"/>
      <x:c r="I151" s="103"/>
      <x:c r="J151" s="103"/>
      <x:c r="K151" s="103"/>
      <x:c r="L151" s="103"/>
      <x:c r="M151" s="103"/>
      <x:c r="N151" s="103"/>
      <x:c r="O151" s="103"/>
      <x:c r="P151" s="103"/>
      <x:c r="Q151" s="103"/>
      <x:c r="R151" s="103"/>
      <x:c r="S151" s="103"/>
      <x:c r="T151" s="103"/>
      <x:c r="U151" s="103"/>
      <x:c r="V151" s="103"/>
      <x:c r="W151" s="103"/>
      <x:c r="X151" s="103"/>
      <x:c r="Y151" s="103"/>
      <x:c r="Z151" s="103"/>
    </x:row>
    <x:row r="152">
      <x:c r="A152" s="103"/>
      <x:c r="B152" s="103"/>
      <x:c r="C152" s="103"/>
      <x:c r="D152" s="103"/>
      <x:c r="E152" s="103"/>
      <x:c r="F152" s="103"/>
      <x:c r="G152" s="103"/>
      <x:c r="H152" s="103"/>
      <x:c r="I152" s="103"/>
      <x:c r="J152" s="103"/>
      <x:c r="K152" s="103"/>
      <x:c r="L152" s="103"/>
      <x:c r="M152" s="103"/>
      <x:c r="N152" s="103"/>
      <x:c r="O152" s="103"/>
      <x:c r="P152" s="103"/>
      <x:c r="Q152" s="103"/>
      <x:c r="R152" s="103"/>
      <x:c r="S152" s="103"/>
      <x:c r="T152" s="103"/>
      <x:c r="U152" s="103"/>
      <x:c r="V152" s="103"/>
      <x:c r="W152" s="103"/>
      <x:c r="X152" s="103"/>
      <x:c r="Y152" s="103"/>
      <x:c r="Z152" s="103"/>
    </x:row>
    <x:row r="153">
      <x:c r="A153" s="103"/>
      <x:c r="B153" s="103"/>
      <x:c r="C153" s="103"/>
      <x:c r="D153" s="103"/>
      <x:c r="E153" s="103"/>
      <x:c r="F153" s="103"/>
      <x:c r="G153" s="103"/>
      <x:c r="H153" s="103"/>
      <x:c r="I153" s="103"/>
      <x:c r="J153" s="103"/>
      <x:c r="K153" s="103"/>
      <x:c r="L153" s="103"/>
      <x:c r="M153" s="103"/>
      <x:c r="N153" s="103"/>
      <x:c r="O153" s="103"/>
      <x:c r="P153" s="103"/>
      <x:c r="Q153" s="103"/>
      <x:c r="R153" s="103"/>
      <x:c r="S153" s="103"/>
      <x:c r="T153" s="103"/>
      <x:c r="U153" s="103"/>
      <x:c r="V153" s="103"/>
      <x:c r="W153" s="103"/>
      <x:c r="X153" s="103"/>
      <x:c r="Y153" s="103"/>
      <x:c r="Z153" s="103"/>
    </x:row>
    <x:row r="154">
      <x:c r="A154" s="103"/>
      <x:c r="B154" s="103"/>
      <x:c r="C154" s="103"/>
      <x:c r="D154" s="103"/>
      <x:c r="E154" s="103"/>
      <x:c r="F154" s="103"/>
      <x:c r="G154" s="103"/>
      <x:c r="H154" s="103"/>
      <x:c r="I154" s="103"/>
      <x:c r="J154" s="103"/>
      <x:c r="K154" s="103"/>
      <x:c r="L154" s="103"/>
      <x:c r="M154" s="103"/>
      <x:c r="N154" s="103"/>
      <x:c r="O154" s="103"/>
      <x:c r="P154" s="103"/>
      <x:c r="Q154" s="103"/>
      <x:c r="R154" s="103"/>
      <x:c r="S154" s="103"/>
      <x:c r="T154" s="103"/>
      <x:c r="U154" s="103"/>
      <x:c r="V154" s="103"/>
      <x:c r="W154" s="103"/>
      <x:c r="X154" s="103"/>
      <x:c r="Y154" s="103"/>
      <x:c r="Z154" s="103"/>
    </x:row>
    <x:row r="155">
      <x:c r="A155" s="103"/>
      <x:c r="B155" s="103"/>
      <x:c r="C155" s="103"/>
      <x:c r="D155" s="103"/>
      <x:c r="E155" s="103"/>
      <x:c r="F155" s="103"/>
      <x:c r="G155" s="103"/>
      <x:c r="H155" s="103"/>
      <x:c r="I155" s="103"/>
      <x:c r="J155" s="103"/>
      <x:c r="K155" s="103"/>
      <x:c r="L155" s="103"/>
      <x:c r="M155" s="103"/>
      <x:c r="N155" s="103"/>
      <x:c r="O155" s="103"/>
      <x:c r="P155" s="103"/>
      <x:c r="Q155" s="103"/>
      <x:c r="R155" s="103"/>
      <x:c r="S155" s="103"/>
      <x:c r="T155" s="103"/>
      <x:c r="U155" s="103"/>
      <x:c r="V155" s="103"/>
      <x:c r="W155" s="103"/>
      <x:c r="X155" s="103"/>
      <x:c r="Y155" s="103"/>
      <x:c r="Z155" s="103"/>
    </x:row>
    <x:row r="156">
      <x:c r="A156" s="103"/>
      <x:c r="B156" s="103"/>
      <x:c r="C156" s="103"/>
      <x:c r="D156" s="103"/>
      <x:c r="E156" s="103"/>
      <x:c r="F156" s="103"/>
      <x:c r="G156" s="103"/>
      <x:c r="H156" s="103"/>
      <x:c r="I156" s="103"/>
      <x:c r="J156" s="103"/>
      <x:c r="K156" s="103"/>
      <x:c r="L156" s="103"/>
      <x:c r="M156" s="103"/>
      <x:c r="N156" s="103"/>
      <x:c r="O156" s="103"/>
      <x:c r="P156" s="103"/>
      <x:c r="Q156" s="103"/>
      <x:c r="R156" s="103"/>
      <x:c r="S156" s="103"/>
      <x:c r="T156" s="103"/>
      <x:c r="U156" s="103"/>
      <x:c r="V156" s="103"/>
      <x:c r="W156" s="103"/>
      <x:c r="X156" s="103"/>
      <x:c r="Y156" s="103"/>
      <x:c r="Z156" s="103"/>
    </x:row>
    <x:row r="157">
      <x:c r="A157" s="103"/>
      <x:c r="B157" s="103"/>
      <x:c r="C157" s="103"/>
      <x:c r="D157" s="103"/>
      <x:c r="E157" s="103"/>
      <x:c r="F157" s="103"/>
      <x:c r="G157" s="103"/>
      <x:c r="H157" s="103"/>
      <x:c r="I157" s="103"/>
      <x:c r="J157" s="103"/>
      <x:c r="K157" s="103"/>
      <x:c r="L157" s="103"/>
      <x:c r="M157" s="103"/>
      <x:c r="N157" s="103"/>
      <x:c r="O157" s="103"/>
      <x:c r="P157" s="103"/>
      <x:c r="Q157" s="103"/>
      <x:c r="R157" s="103"/>
      <x:c r="S157" s="103"/>
      <x:c r="T157" s="103"/>
      <x:c r="U157" s="103"/>
      <x:c r="V157" s="103"/>
      <x:c r="W157" s="103"/>
      <x:c r="X157" s="103"/>
      <x:c r="Y157" s="103"/>
      <x:c r="Z157" s="103"/>
    </x:row>
    <x:row r="158">
      <x:c r="A158" s="103"/>
      <x:c r="B158" s="103"/>
      <x:c r="C158" s="103"/>
      <x:c r="D158" s="103"/>
      <x:c r="E158" s="103"/>
      <x:c r="F158" s="103"/>
      <x:c r="G158" s="103"/>
      <x:c r="H158" s="103"/>
      <x:c r="I158" s="103"/>
      <x:c r="J158" s="103"/>
      <x:c r="K158" s="103"/>
      <x:c r="L158" s="103"/>
      <x:c r="M158" s="103"/>
      <x:c r="N158" s="103"/>
      <x:c r="O158" s="103"/>
      <x:c r="P158" s="103"/>
      <x:c r="Q158" s="103"/>
      <x:c r="R158" s="103"/>
      <x:c r="S158" s="103"/>
      <x:c r="T158" s="103"/>
      <x:c r="U158" s="103"/>
      <x:c r="V158" s="103"/>
      <x:c r="W158" s="103"/>
      <x:c r="X158" s="103"/>
      <x:c r="Y158" s="103"/>
      <x:c r="Z158" s="103"/>
    </x:row>
    <x:row r="159">
      <x:c r="A159" s="103"/>
      <x:c r="B159" s="103"/>
      <x:c r="C159" s="103"/>
      <x:c r="D159" s="103"/>
      <x:c r="E159" s="103"/>
      <x:c r="F159" s="103"/>
      <x:c r="G159" s="103"/>
      <x:c r="H159" s="103"/>
      <x:c r="I159" s="103"/>
      <x:c r="J159" s="103"/>
      <x:c r="K159" s="103"/>
      <x:c r="L159" s="103"/>
      <x:c r="M159" s="103"/>
      <x:c r="N159" s="103"/>
      <x:c r="O159" s="103"/>
      <x:c r="P159" s="103"/>
      <x:c r="Q159" s="103"/>
      <x:c r="R159" s="103"/>
      <x:c r="S159" s="103"/>
      <x:c r="T159" s="103"/>
      <x:c r="U159" s="103"/>
      <x:c r="V159" s="103"/>
      <x:c r="W159" s="103"/>
      <x:c r="X159" s="103"/>
      <x:c r="Y159" s="103"/>
      <x:c r="Z159" s="103"/>
    </x:row>
    <x:row r="160">
      <x:c r="A160" s="103"/>
      <x:c r="B160" s="103"/>
      <x:c r="C160" s="103"/>
      <x:c r="D160" s="103"/>
      <x:c r="E160" s="103"/>
      <x:c r="F160" s="103"/>
      <x:c r="G160" s="103"/>
      <x:c r="H160" s="103"/>
      <x:c r="I160" s="103"/>
      <x:c r="J160" s="103"/>
      <x:c r="K160" s="103"/>
      <x:c r="L160" s="103"/>
      <x:c r="M160" s="103"/>
      <x:c r="N160" s="103"/>
      <x:c r="O160" s="103"/>
      <x:c r="P160" s="103"/>
      <x:c r="Q160" s="103"/>
      <x:c r="R160" s="103"/>
      <x:c r="S160" s="103"/>
      <x:c r="T160" s="103"/>
      <x:c r="U160" s="103"/>
      <x:c r="V160" s="103"/>
      <x:c r="W160" s="103"/>
      <x:c r="X160" s="103"/>
      <x:c r="Y160" s="103"/>
      <x:c r="Z160" s="103"/>
    </x:row>
    <x:row r="161">
      <x:c r="A161" s="103"/>
      <x:c r="B161" s="103"/>
      <x:c r="C161" s="103"/>
      <x:c r="D161" s="103"/>
      <x:c r="E161" s="103"/>
      <x:c r="F161" s="103"/>
      <x:c r="G161" s="103"/>
      <x:c r="H161" s="103"/>
      <x:c r="I161" s="103"/>
      <x:c r="J161" s="103"/>
      <x:c r="K161" s="103"/>
      <x:c r="L161" s="103"/>
      <x:c r="M161" s="103"/>
      <x:c r="N161" s="103"/>
      <x:c r="O161" s="103"/>
      <x:c r="P161" s="103"/>
      <x:c r="Q161" s="103"/>
      <x:c r="R161" s="103"/>
      <x:c r="S161" s="103"/>
      <x:c r="T161" s="103"/>
      <x:c r="U161" s="103"/>
      <x:c r="V161" s="103"/>
      <x:c r="W161" s="103"/>
      <x:c r="X161" s="103"/>
      <x:c r="Y161" s="103"/>
      <x:c r="Z161" s="103"/>
    </x:row>
    <x:row r="162">
      <x:c r="A162" s="103"/>
      <x:c r="B162" s="103"/>
      <x:c r="C162" s="103"/>
      <x:c r="D162" s="103"/>
      <x:c r="E162" s="103"/>
      <x:c r="F162" s="103"/>
      <x:c r="G162" s="103"/>
      <x:c r="H162" s="103"/>
      <x:c r="I162" s="103"/>
      <x:c r="J162" s="103"/>
      <x:c r="K162" s="103"/>
      <x:c r="L162" s="103"/>
      <x:c r="M162" s="103"/>
      <x:c r="N162" s="103"/>
      <x:c r="O162" s="103"/>
      <x:c r="P162" s="103"/>
      <x:c r="Q162" s="103"/>
      <x:c r="R162" s="103"/>
      <x:c r="S162" s="103"/>
      <x:c r="T162" s="103"/>
      <x:c r="U162" s="103"/>
      <x:c r="V162" s="103"/>
      <x:c r="W162" s="103"/>
      <x:c r="X162" s="103"/>
      <x:c r="Y162" s="103"/>
      <x:c r="Z162" s="103"/>
    </x:row>
    <x:row r="163">
      <x:c r="A163" s="103"/>
      <x:c r="B163" s="103"/>
      <x:c r="C163" s="103"/>
      <x:c r="D163" s="103"/>
      <x:c r="E163" s="103"/>
      <x:c r="F163" s="103"/>
      <x:c r="G163" s="103"/>
      <x:c r="H163" s="103"/>
      <x:c r="I163" s="103"/>
      <x:c r="J163" s="103"/>
      <x:c r="K163" s="103"/>
      <x:c r="L163" s="103"/>
      <x:c r="M163" s="103"/>
      <x:c r="N163" s="103"/>
      <x:c r="O163" s="103"/>
      <x:c r="P163" s="103"/>
      <x:c r="Q163" s="103"/>
      <x:c r="R163" s="103"/>
      <x:c r="S163" s="103"/>
      <x:c r="T163" s="103"/>
      <x:c r="U163" s="103"/>
      <x:c r="V163" s="103"/>
      <x:c r="W163" s="103"/>
      <x:c r="X163" s="103"/>
      <x:c r="Y163" s="103"/>
      <x:c r="Z163" s="103"/>
    </x:row>
    <x:row r="164">
      <x:c r="A164" s="103"/>
      <x:c r="B164" s="103"/>
      <x:c r="C164" s="103"/>
      <x:c r="D164" s="103"/>
      <x:c r="E164" s="103"/>
      <x:c r="F164" s="103"/>
      <x:c r="G164" s="103"/>
      <x:c r="H164" s="103"/>
      <x:c r="I164" s="103"/>
      <x:c r="J164" s="103"/>
      <x:c r="K164" s="103"/>
      <x:c r="L164" s="103"/>
      <x:c r="M164" s="103"/>
      <x:c r="N164" s="103"/>
      <x:c r="O164" s="103"/>
      <x:c r="P164" s="103"/>
      <x:c r="Q164" s="103"/>
      <x:c r="R164" s="103"/>
      <x:c r="S164" s="103"/>
      <x:c r="T164" s="103"/>
      <x:c r="U164" s="103"/>
      <x:c r="V164" s="103"/>
      <x:c r="W164" s="103"/>
      <x:c r="X164" s="103"/>
      <x:c r="Y164" s="103"/>
      <x:c r="Z164" s="103"/>
    </x:row>
    <x:row r="165">
      <x:c r="A165" s="103"/>
      <x:c r="B165" s="103"/>
      <x:c r="C165" s="103"/>
      <x:c r="D165" s="103"/>
      <x:c r="E165" s="103"/>
      <x:c r="F165" s="103"/>
      <x:c r="G165" s="103"/>
      <x:c r="H165" s="103"/>
      <x:c r="I165" s="103"/>
      <x:c r="J165" s="103"/>
      <x:c r="K165" s="103"/>
      <x:c r="L165" s="103"/>
      <x:c r="M165" s="103"/>
      <x:c r="N165" s="103"/>
      <x:c r="O165" s="103"/>
      <x:c r="P165" s="103"/>
      <x:c r="Q165" s="103"/>
      <x:c r="R165" s="103"/>
      <x:c r="S165" s="103"/>
      <x:c r="T165" s="103"/>
      <x:c r="U165" s="103"/>
      <x:c r="V165" s="103"/>
      <x:c r="W165" s="103"/>
      <x:c r="X165" s="103"/>
      <x:c r="Y165" s="103"/>
      <x:c r="Z165" s="103"/>
    </x:row>
    <x:row r="166">
      <x:c r="A166" s="103"/>
      <x:c r="B166" s="103"/>
      <x:c r="C166" s="103"/>
      <x:c r="D166" s="103"/>
      <x:c r="E166" s="103"/>
      <x:c r="F166" s="103"/>
      <x:c r="G166" s="103"/>
      <x:c r="H166" s="103"/>
      <x:c r="I166" s="103"/>
      <x:c r="J166" s="103"/>
      <x:c r="K166" s="103"/>
      <x:c r="L166" s="103"/>
      <x:c r="M166" s="103"/>
      <x:c r="N166" s="103"/>
      <x:c r="O166" s="103"/>
      <x:c r="P166" s="103"/>
      <x:c r="Q166" s="103"/>
      <x:c r="R166" s="103"/>
      <x:c r="S166" s="103"/>
      <x:c r="T166" s="103"/>
      <x:c r="U166" s="103"/>
      <x:c r="V166" s="103"/>
      <x:c r="W166" s="103"/>
      <x:c r="X166" s="103"/>
      <x:c r="Y166" s="103"/>
      <x:c r="Z166" s="103"/>
    </x:row>
    <x:row r="167">
      <x:c r="A167" s="103"/>
      <x:c r="B167" s="103"/>
      <x:c r="C167" s="103"/>
      <x:c r="D167" s="103"/>
      <x:c r="E167" s="103"/>
      <x:c r="F167" s="103"/>
      <x:c r="G167" s="103"/>
      <x:c r="H167" s="103"/>
      <x:c r="I167" s="103"/>
      <x:c r="J167" s="103"/>
      <x:c r="K167" s="103"/>
      <x:c r="L167" s="103"/>
      <x:c r="M167" s="103"/>
      <x:c r="N167" s="103"/>
      <x:c r="O167" s="103"/>
      <x:c r="P167" s="103"/>
      <x:c r="Q167" s="103"/>
      <x:c r="R167" s="103"/>
      <x:c r="S167" s="103"/>
      <x:c r="T167" s="103"/>
      <x:c r="U167" s="103"/>
      <x:c r="V167" s="103"/>
      <x:c r="W167" s="103"/>
      <x:c r="X167" s="103"/>
      <x:c r="Y167" s="103"/>
      <x:c r="Z167" s="103"/>
    </x:row>
    <x:row r="168">
      <x:c r="A168" s="103"/>
      <x:c r="B168" s="103"/>
      <x:c r="C168" s="103"/>
      <x:c r="D168" s="103"/>
      <x:c r="E168" s="103"/>
      <x:c r="F168" s="103"/>
      <x:c r="G168" s="103"/>
      <x:c r="H168" s="103"/>
      <x:c r="I168" s="103"/>
      <x:c r="J168" s="103"/>
      <x:c r="K168" s="103"/>
      <x:c r="L168" s="103"/>
      <x:c r="M168" s="103"/>
      <x:c r="N168" s="103"/>
      <x:c r="O168" s="103"/>
      <x:c r="P168" s="103"/>
      <x:c r="Q168" s="103"/>
      <x:c r="R168" s="103"/>
      <x:c r="S168" s="103"/>
      <x:c r="T168" s="103"/>
      <x:c r="U168" s="103"/>
      <x:c r="V168" s="103"/>
      <x:c r="W168" s="103"/>
      <x:c r="X168" s="103"/>
      <x:c r="Y168" s="103"/>
      <x:c r="Z168" s="103"/>
    </x:row>
    <x:row r="169">
      <x:c r="A169" s="103"/>
      <x:c r="B169" s="103"/>
      <x:c r="C169" s="103"/>
      <x:c r="D169" s="103"/>
      <x:c r="E169" s="103"/>
      <x:c r="F169" s="103"/>
      <x:c r="G169" s="103"/>
      <x:c r="H169" s="103"/>
      <x:c r="I169" s="103"/>
      <x:c r="J169" s="103"/>
      <x:c r="K169" s="103"/>
      <x:c r="L169" s="103"/>
      <x:c r="M169" s="103"/>
      <x:c r="N169" s="103"/>
      <x:c r="O169" s="103"/>
      <x:c r="P169" s="103"/>
      <x:c r="Q169" s="103"/>
      <x:c r="R169" s="103"/>
      <x:c r="S169" s="103"/>
      <x:c r="T169" s="103"/>
      <x:c r="U169" s="103"/>
      <x:c r="V169" s="103"/>
      <x:c r="W169" s="103"/>
      <x:c r="X169" s="103"/>
      <x:c r="Y169" s="103"/>
      <x:c r="Z169" s="103"/>
    </x:row>
    <x:row r="170">
      <x:c r="A170" s="103"/>
      <x:c r="B170" s="103"/>
      <x:c r="C170" s="103"/>
      <x:c r="D170" s="103"/>
      <x:c r="E170" s="103"/>
      <x:c r="F170" s="103"/>
      <x:c r="G170" s="103"/>
      <x:c r="H170" s="103"/>
      <x:c r="I170" s="103"/>
      <x:c r="J170" s="103"/>
      <x:c r="K170" s="103"/>
      <x:c r="L170" s="103"/>
      <x:c r="M170" s="103"/>
      <x:c r="N170" s="103"/>
      <x:c r="O170" s="103"/>
      <x:c r="P170" s="103"/>
      <x:c r="Q170" s="103"/>
      <x:c r="R170" s="103"/>
      <x:c r="S170" s="103"/>
      <x:c r="T170" s="103"/>
      <x:c r="U170" s="103"/>
      <x:c r="V170" s="103"/>
      <x:c r="W170" s="103"/>
      <x:c r="X170" s="103"/>
      <x:c r="Y170" s="103"/>
      <x:c r="Z170" s="103"/>
    </x:row>
    <x:row r="171">
      <x:c r="A171" s="103"/>
      <x:c r="B171" s="103"/>
      <x:c r="C171" s="103"/>
      <x:c r="D171" s="103"/>
      <x:c r="E171" s="103"/>
      <x:c r="F171" s="103"/>
      <x:c r="G171" s="103"/>
      <x:c r="H171" s="103"/>
      <x:c r="I171" s="103"/>
      <x:c r="J171" s="103"/>
      <x:c r="K171" s="103"/>
      <x:c r="L171" s="103"/>
      <x:c r="M171" s="103"/>
      <x:c r="N171" s="103"/>
      <x:c r="O171" s="103"/>
      <x:c r="P171" s="103"/>
      <x:c r="Q171" s="103"/>
      <x:c r="R171" s="103"/>
      <x:c r="S171" s="103"/>
      <x:c r="T171" s="103"/>
      <x:c r="U171" s="103"/>
      <x:c r="V171" s="103"/>
      <x:c r="W171" s="103"/>
      <x:c r="X171" s="103"/>
      <x:c r="Y171" s="103"/>
      <x:c r="Z171" s="103"/>
    </x:row>
    <x:row r="172">
      <x:c r="A172" s="103"/>
      <x:c r="B172" s="103"/>
      <x:c r="C172" s="103"/>
      <x:c r="D172" s="103"/>
      <x:c r="E172" s="103"/>
      <x:c r="F172" s="103"/>
      <x:c r="G172" s="103"/>
      <x:c r="H172" s="103"/>
      <x:c r="I172" s="103"/>
      <x:c r="J172" s="103"/>
      <x:c r="K172" s="103"/>
      <x:c r="L172" s="103"/>
      <x:c r="M172" s="103"/>
      <x:c r="N172" s="103"/>
      <x:c r="O172" s="103"/>
      <x:c r="P172" s="103"/>
      <x:c r="Q172" s="103"/>
      <x:c r="R172" s="103"/>
      <x:c r="S172" s="103"/>
      <x:c r="T172" s="103"/>
      <x:c r="U172" s="103"/>
      <x:c r="V172" s="103"/>
      <x:c r="W172" s="103"/>
      <x:c r="X172" s="103"/>
      <x:c r="Y172" s="103"/>
      <x:c r="Z172" s="103"/>
    </x:row>
    <x:row r="173">
      <x:c r="A173" s="103"/>
      <x:c r="B173" s="103"/>
      <x:c r="C173" s="103"/>
      <x:c r="D173" s="103"/>
      <x:c r="E173" s="103"/>
      <x:c r="F173" s="103"/>
      <x:c r="G173" s="103"/>
      <x:c r="H173" s="103"/>
      <x:c r="I173" s="103"/>
      <x:c r="J173" s="103"/>
      <x:c r="K173" s="103"/>
      <x:c r="L173" s="103"/>
      <x:c r="M173" s="103"/>
      <x:c r="N173" s="103"/>
      <x:c r="O173" s="103"/>
      <x:c r="P173" s="103"/>
      <x:c r="Q173" s="103"/>
      <x:c r="R173" s="103"/>
      <x:c r="S173" s="103"/>
      <x:c r="T173" s="103"/>
      <x:c r="U173" s="103"/>
      <x:c r="V173" s="103"/>
      <x:c r="W173" s="103"/>
      <x:c r="X173" s="103"/>
      <x:c r="Y173" s="103"/>
      <x:c r="Z173" s="103"/>
    </x:row>
    <x:row r="174">
      <x:c r="A174" s="103"/>
      <x:c r="B174" s="103"/>
      <x:c r="C174" s="103"/>
      <x:c r="D174" s="103"/>
      <x:c r="E174" s="103"/>
      <x:c r="F174" s="103"/>
      <x:c r="G174" s="103"/>
      <x:c r="H174" s="103"/>
      <x:c r="I174" s="103"/>
      <x:c r="J174" s="103"/>
      <x:c r="K174" s="103"/>
      <x:c r="L174" s="103"/>
      <x:c r="M174" s="103"/>
      <x:c r="N174" s="103"/>
      <x:c r="O174" s="103"/>
      <x:c r="P174" s="103"/>
      <x:c r="Q174" s="103"/>
      <x:c r="R174" s="103"/>
      <x:c r="S174" s="103"/>
      <x:c r="T174" s="103"/>
      <x:c r="U174" s="103"/>
      <x:c r="V174" s="103"/>
      <x:c r="W174" s="103"/>
      <x:c r="X174" s="103"/>
      <x:c r="Y174" s="103"/>
      <x:c r="Z174" s="103"/>
    </x:row>
    <x:row r="175">
      <x:c r="A175" s="103"/>
      <x:c r="B175" s="103"/>
      <x:c r="C175" s="103"/>
      <x:c r="D175" s="103"/>
      <x:c r="E175" s="103"/>
      <x:c r="F175" s="103"/>
      <x:c r="G175" s="103"/>
      <x:c r="H175" s="103"/>
      <x:c r="I175" s="103"/>
      <x:c r="J175" s="103"/>
      <x:c r="K175" s="103"/>
      <x:c r="L175" s="103"/>
      <x:c r="M175" s="103"/>
      <x:c r="N175" s="103"/>
      <x:c r="O175" s="103"/>
      <x:c r="P175" s="103"/>
      <x:c r="Q175" s="103"/>
      <x:c r="R175" s="103"/>
      <x:c r="S175" s="103"/>
      <x:c r="T175" s="103"/>
      <x:c r="U175" s="103"/>
      <x:c r="V175" s="103"/>
      <x:c r="W175" s="103"/>
      <x:c r="X175" s="103"/>
      <x:c r="Y175" s="103"/>
      <x:c r="Z175" s="103"/>
    </x:row>
    <x:row r="176">
      <x:c r="A176" s="103"/>
      <x:c r="B176" s="103"/>
      <x:c r="C176" s="103"/>
      <x:c r="D176" s="103"/>
      <x:c r="E176" s="103"/>
      <x:c r="F176" s="103"/>
      <x:c r="G176" s="103"/>
      <x:c r="H176" s="103"/>
      <x:c r="I176" s="103"/>
      <x:c r="J176" s="103"/>
      <x:c r="K176" s="103"/>
      <x:c r="L176" s="103"/>
      <x:c r="M176" s="103"/>
      <x:c r="N176" s="103"/>
      <x:c r="O176" s="103"/>
      <x:c r="P176" s="103"/>
      <x:c r="Q176" s="103"/>
      <x:c r="R176" s="103"/>
      <x:c r="S176" s="103"/>
      <x:c r="T176" s="103"/>
      <x:c r="U176" s="103"/>
      <x:c r="V176" s="103"/>
      <x:c r="W176" s="103"/>
      <x:c r="X176" s="103"/>
      <x:c r="Y176" s="103"/>
      <x:c r="Z176" s="103"/>
    </x:row>
    <x:row r="177">
      <x:c r="A177" s="103"/>
      <x:c r="B177" s="103"/>
      <x:c r="C177" s="103"/>
      <x:c r="D177" s="103"/>
      <x:c r="E177" s="103"/>
      <x:c r="F177" s="103"/>
      <x:c r="G177" s="103"/>
      <x:c r="H177" s="103"/>
      <x:c r="I177" s="103"/>
      <x:c r="J177" s="103"/>
      <x:c r="K177" s="103"/>
      <x:c r="L177" s="103"/>
      <x:c r="M177" s="103"/>
      <x:c r="N177" s="103"/>
      <x:c r="O177" s="103"/>
      <x:c r="P177" s="103"/>
      <x:c r="Q177" s="103"/>
      <x:c r="R177" s="103"/>
      <x:c r="S177" s="103"/>
      <x:c r="T177" s="103"/>
      <x:c r="U177" s="103"/>
      <x:c r="V177" s="103"/>
      <x:c r="W177" s="103"/>
      <x:c r="X177" s="103"/>
      <x:c r="Y177" s="103"/>
      <x:c r="Z177" s="103"/>
    </x:row>
    <x:row r="178">
      <x:c r="A178" s="103"/>
      <x:c r="B178" s="103"/>
      <x:c r="C178" s="103"/>
      <x:c r="D178" s="103"/>
      <x:c r="E178" s="103"/>
      <x:c r="F178" s="103"/>
      <x:c r="G178" s="103"/>
      <x:c r="H178" s="103"/>
      <x:c r="I178" s="103"/>
      <x:c r="J178" s="103"/>
      <x:c r="K178" s="103"/>
      <x:c r="L178" s="103"/>
      <x:c r="M178" s="103"/>
      <x:c r="N178" s="103"/>
      <x:c r="O178" s="103"/>
      <x:c r="P178" s="103"/>
      <x:c r="Q178" s="103"/>
      <x:c r="R178" s="103"/>
      <x:c r="S178" s="103"/>
      <x:c r="T178" s="103"/>
      <x:c r="U178" s="103"/>
      <x:c r="V178" s="103"/>
      <x:c r="W178" s="103"/>
      <x:c r="X178" s="103"/>
      <x:c r="Y178" s="103"/>
      <x:c r="Z178" s="103"/>
    </x:row>
    <x:row r="179">
      <x:c r="A179" s="103"/>
      <x:c r="B179" s="103"/>
      <x:c r="C179" s="103"/>
      <x:c r="D179" s="103"/>
      <x:c r="E179" s="103"/>
      <x:c r="F179" s="103"/>
      <x:c r="G179" s="103"/>
      <x:c r="H179" s="103"/>
      <x:c r="I179" s="103"/>
      <x:c r="J179" s="103"/>
      <x:c r="K179" s="103"/>
      <x:c r="L179" s="103"/>
      <x:c r="M179" s="103"/>
      <x:c r="N179" s="103"/>
      <x:c r="O179" s="103"/>
      <x:c r="P179" s="103"/>
      <x:c r="Q179" s="103"/>
      <x:c r="R179" s="103"/>
      <x:c r="S179" s="103"/>
      <x:c r="T179" s="103"/>
      <x:c r="U179" s="103"/>
      <x:c r="V179" s="103"/>
      <x:c r="W179" s="103"/>
      <x:c r="X179" s="103"/>
      <x:c r="Y179" s="103"/>
      <x:c r="Z179" s="103"/>
    </x:row>
    <x:row r="180">
      <x:c r="A180" s="103"/>
      <x:c r="B180" s="103"/>
      <x:c r="C180" s="103"/>
      <x:c r="D180" s="103"/>
      <x:c r="E180" s="103"/>
      <x:c r="F180" s="103"/>
      <x:c r="G180" s="103"/>
      <x:c r="H180" s="103"/>
      <x:c r="I180" s="103"/>
      <x:c r="J180" s="103"/>
      <x:c r="K180" s="103"/>
      <x:c r="L180" s="103"/>
      <x:c r="M180" s="103"/>
      <x:c r="N180" s="103"/>
      <x:c r="O180" s="103"/>
      <x:c r="P180" s="103"/>
      <x:c r="Q180" s="103"/>
      <x:c r="R180" s="103"/>
      <x:c r="S180" s="103"/>
      <x:c r="T180" s="103"/>
      <x:c r="U180" s="103"/>
      <x:c r="V180" s="103"/>
      <x:c r="W180" s="103"/>
      <x:c r="X180" s="103"/>
      <x:c r="Y180" s="103"/>
      <x:c r="Z180" s="103"/>
    </x:row>
    <x:row r="181">
      <x:c r="A181" s="103"/>
      <x:c r="B181" s="103"/>
      <x:c r="C181" s="103"/>
      <x:c r="D181" s="103"/>
      <x:c r="E181" s="103"/>
      <x:c r="F181" s="103"/>
      <x:c r="G181" s="103"/>
      <x:c r="H181" s="103"/>
      <x:c r="I181" s="103"/>
      <x:c r="J181" s="103"/>
      <x:c r="K181" s="103"/>
      <x:c r="L181" s="103"/>
      <x:c r="M181" s="103"/>
      <x:c r="N181" s="103"/>
      <x:c r="O181" s="103"/>
      <x:c r="P181" s="103"/>
      <x:c r="Q181" s="103"/>
      <x:c r="R181" s="103"/>
      <x:c r="S181" s="103"/>
      <x:c r="T181" s="103"/>
      <x:c r="U181" s="103"/>
      <x:c r="V181" s="103"/>
      <x:c r="W181" s="103"/>
      <x:c r="X181" s="103"/>
      <x:c r="Y181" s="103"/>
      <x:c r="Z181" s="103"/>
    </x:row>
    <x:row r="182">
      <x:c r="A182" s="103"/>
      <x:c r="B182" s="103"/>
      <x:c r="C182" s="103"/>
      <x:c r="D182" s="103"/>
      <x:c r="E182" s="103"/>
      <x:c r="F182" s="103"/>
      <x:c r="G182" s="103"/>
      <x:c r="H182" s="103"/>
      <x:c r="I182" s="103"/>
      <x:c r="J182" s="103"/>
      <x:c r="K182" s="103"/>
      <x:c r="L182" s="103"/>
      <x:c r="M182" s="103"/>
      <x:c r="N182" s="103"/>
      <x:c r="O182" s="103"/>
      <x:c r="P182" s="103"/>
      <x:c r="Q182" s="103"/>
      <x:c r="R182" s="103"/>
      <x:c r="S182" s="103"/>
      <x:c r="T182" s="103"/>
      <x:c r="U182" s="103"/>
      <x:c r="V182" s="103"/>
      <x:c r="W182" s="103"/>
      <x:c r="X182" s="103"/>
      <x:c r="Y182" s="103"/>
      <x:c r="Z182" s="103"/>
    </x:row>
    <x:row r="183">
      <x:c r="A183" s="103"/>
      <x:c r="B183" s="103"/>
      <x:c r="C183" s="103"/>
      <x:c r="D183" s="103"/>
      <x:c r="E183" s="103"/>
      <x:c r="F183" s="103"/>
      <x:c r="G183" s="103"/>
      <x:c r="H183" s="103"/>
      <x:c r="I183" s="103"/>
      <x:c r="J183" s="103"/>
      <x:c r="K183" s="103"/>
      <x:c r="L183" s="103"/>
      <x:c r="M183" s="103"/>
      <x:c r="N183" s="103"/>
      <x:c r="O183" s="103"/>
      <x:c r="P183" s="103"/>
      <x:c r="Q183" s="103"/>
      <x:c r="R183" s="103"/>
      <x:c r="S183" s="103"/>
      <x:c r="T183" s="103"/>
      <x:c r="U183" s="103"/>
      <x:c r="V183" s="103"/>
      <x:c r="W183" s="103"/>
      <x:c r="X183" s="103"/>
      <x:c r="Y183" s="103"/>
      <x:c r="Z183" s="103"/>
    </x:row>
    <x:row r="184">
      <x:c r="A184" s="103"/>
      <x:c r="B184" s="103"/>
      <x:c r="C184" s="103"/>
      <x:c r="D184" s="103"/>
      <x:c r="E184" s="103"/>
      <x:c r="F184" s="103"/>
      <x:c r="G184" s="103"/>
      <x:c r="H184" s="103"/>
      <x:c r="I184" s="103"/>
      <x:c r="J184" s="103"/>
      <x:c r="K184" s="103"/>
      <x:c r="L184" s="103"/>
      <x:c r="M184" s="103"/>
      <x:c r="N184" s="103"/>
      <x:c r="O184" s="103"/>
      <x:c r="P184" s="103"/>
      <x:c r="Q184" s="103"/>
      <x:c r="R184" s="103"/>
      <x:c r="S184" s="103"/>
      <x:c r="T184" s="103"/>
      <x:c r="U184" s="103"/>
      <x:c r="V184" s="103"/>
      <x:c r="W184" s="103"/>
      <x:c r="X184" s="103"/>
      <x:c r="Y184" s="103"/>
      <x:c r="Z184" s="103"/>
    </x:row>
    <x:row r="185">
      <x:c r="A185" s="103"/>
      <x:c r="B185" s="103"/>
      <x:c r="C185" s="103"/>
      <x:c r="D185" s="103"/>
      <x:c r="E185" s="103"/>
      <x:c r="F185" s="103"/>
      <x:c r="G185" s="103"/>
      <x:c r="H185" s="103"/>
      <x:c r="I185" s="103"/>
      <x:c r="J185" s="103"/>
      <x:c r="K185" s="103"/>
      <x:c r="L185" s="103"/>
      <x:c r="M185" s="103"/>
      <x:c r="N185" s="103"/>
      <x:c r="O185" s="103"/>
      <x:c r="P185" s="103"/>
      <x:c r="Q185" s="103"/>
      <x:c r="R185" s="103"/>
      <x:c r="S185" s="103"/>
      <x:c r="T185" s="103"/>
      <x:c r="U185" s="103"/>
      <x:c r="V185" s="103"/>
      <x:c r="W185" s="103"/>
      <x:c r="X185" s="103"/>
      <x:c r="Y185" s="103"/>
      <x:c r="Z185" s="103"/>
    </x:row>
    <x:row r="186">
      <x:c r="A186" s="103"/>
      <x:c r="B186" s="103"/>
      <x:c r="C186" s="103"/>
      <x:c r="D186" s="103"/>
      <x:c r="E186" s="103"/>
      <x:c r="F186" s="103"/>
      <x:c r="G186" s="103"/>
      <x:c r="H186" s="103"/>
      <x:c r="I186" s="103"/>
      <x:c r="J186" s="103"/>
      <x:c r="K186" s="103"/>
      <x:c r="L186" s="103"/>
      <x:c r="M186" s="103"/>
      <x:c r="N186" s="103"/>
      <x:c r="O186" s="103"/>
      <x:c r="P186" s="103"/>
      <x:c r="Q186" s="103"/>
      <x:c r="R186" s="103"/>
      <x:c r="S186" s="103"/>
      <x:c r="T186" s="103"/>
      <x:c r="U186" s="103"/>
      <x:c r="V186" s="103"/>
      <x:c r="W186" s="103"/>
      <x:c r="X186" s="103"/>
      <x:c r="Y186" s="103"/>
      <x:c r="Z186" s="103"/>
    </x:row>
    <x:row r="187">
      <x:c r="A187" s="103"/>
      <x:c r="B187" s="103"/>
      <x:c r="C187" s="103"/>
      <x:c r="D187" s="103"/>
      <x:c r="E187" s="103"/>
      <x:c r="F187" s="103"/>
      <x:c r="G187" s="103"/>
      <x:c r="H187" s="103"/>
      <x:c r="I187" s="103"/>
      <x:c r="J187" s="103"/>
      <x:c r="K187" s="103"/>
      <x:c r="L187" s="103"/>
      <x:c r="M187" s="103"/>
      <x:c r="N187" s="103"/>
      <x:c r="O187" s="103"/>
      <x:c r="P187" s="103"/>
      <x:c r="Q187" s="103"/>
      <x:c r="R187" s="103"/>
      <x:c r="S187" s="103"/>
      <x:c r="T187" s="103"/>
      <x:c r="U187" s="103"/>
      <x:c r="V187" s="103"/>
      <x:c r="W187" s="103"/>
      <x:c r="X187" s="103"/>
      <x:c r="Y187" s="103"/>
      <x:c r="Z187" s="103"/>
    </x:row>
    <x:row r="188">
      <x:c r="A188" s="103"/>
      <x:c r="B188" s="103"/>
      <x:c r="C188" s="103"/>
      <x:c r="D188" s="103"/>
      <x:c r="E188" s="103"/>
      <x:c r="F188" s="103"/>
      <x:c r="G188" s="103"/>
      <x:c r="H188" s="103"/>
      <x:c r="I188" s="103"/>
      <x:c r="J188" s="103"/>
      <x:c r="K188" s="103"/>
      <x:c r="L188" s="103"/>
      <x:c r="M188" s="103"/>
      <x:c r="N188" s="103"/>
      <x:c r="O188" s="103"/>
      <x:c r="P188" s="103"/>
      <x:c r="Q188" s="103"/>
      <x:c r="R188" s="103"/>
      <x:c r="S188" s="103"/>
      <x:c r="T188" s="103"/>
      <x:c r="U188" s="103"/>
      <x:c r="V188" s="103"/>
      <x:c r="W188" s="103"/>
      <x:c r="X188" s="103"/>
      <x:c r="Y188" s="103"/>
      <x:c r="Z188" s="103"/>
    </x:row>
    <x:row r="189">
      <x:c r="A189" s="103"/>
      <x:c r="B189" s="103"/>
      <x:c r="C189" s="103"/>
      <x:c r="D189" s="103"/>
      <x:c r="E189" s="103"/>
      <x:c r="F189" s="103"/>
      <x:c r="G189" s="103"/>
      <x:c r="H189" s="103"/>
      <x:c r="I189" s="103"/>
      <x:c r="J189" s="103"/>
      <x:c r="K189" s="103"/>
      <x:c r="L189" s="103"/>
      <x:c r="M189" s="103"/>
      <x:c r="N189" s="103"/>
      <x:c r="O189" s="103"/>
      <x:c r="P189" s="103"/>
      <x:c r="Q189" s="103"/>
      <x:c r="R189" s="103"/>
      <x:c r="S189" s="103"/>
      <x:c r="T189" s="103"/>
      <x:c r="U189" s="103"/>
      <x:c r="V189" s="103"/>
      <x:c r="W189" s="103"/>
      <x:c r="X189" s="103"/>
      <x:c r="Y189" s="103"/>
      <x:c r="Z189" s="103"/>
    </x:row>
    <x:row r="190">
      <x:c r="A190" s="103"/>
      <x:c r="B190" s="103"/>
      <x:c r="C190" s="103"/>
      <x:c r="D190" s="103"/>
      <x:c r="E190" s="103"/>
      <x:c r="F190" s="103"/>
      <x:c r="G190" s="103"/>
      <x:c r="H190" s="103"/>
      <x:c r="I190" s="103"/>
      <x:c r="J190" s="103"/>
      <x:c r="K190" s="103"/>
      <x:c r="L190" s="103"/>
      <x:c r="M190" s="103"/>
      <x:c r="N190" s="103"/>
      <x:c r="O190" s="103"/>
      <x:c r="P190" s="103"/>
      <x:c r="Q190" s="103"/>
      <x:c r="R190" s="103"/>
      <x:c r="S190" s="103"/>
      <x:c r="T190" s="103"/>
      <x:c r="U190" s="103"/>
      <x:c r="V190" s="103"/>
      <x:c r="W190" s="103"/>
      <x:c r="X190" s="103"/>
      <x:c r="Y190" s="103"/>
      <x:c r="Z190" s="103"/>
    </x:row>
    <x:row r="191">
      <x:c r="A191" s="103"/>
      <x:c r="B191" s="103"/>
      <x:c r="C191" s="103"/>
      <x:c r="D191" s="103"/>
      <x:c r="E191" s="103"/>
      <x:c r="F191" s="103"/>
      <x:c r="G191" s="103"/>
      <x:c r="H191" s="103"/>
      <x:c r="I191" s="103"/>
      <x:c r="J191" s="103"/>
      <x:c r="K191" s="103"/>
      <x:c r="L191" s="103"/>
      <x:c r="M191" s="103"/>
      <x:c r="N191" s="103"/>
      <x:c r="O191" s="103"/>
      <x:c r="P191" s="103"/>
      <x:c r="Q191" s="103"/>
      <x:c r="R191" s="103"/>
      <x:c r="S191" s="103"/>
      <x:c r="T191" s="103"/>
      <x:c r="U191" s="103"/>
      <x:c r="V191" s="103"/>
      <x:c r="W191" s="103"/>
      <x:c r="X191" s="103"/>
      <x:c r="Y191" s="103"/>
      <x:c r="Z191" s="103"/>
    </x:row>
    <x:row r="192">
      <x:c r="A192" s="103"/>
      <x:c r="B192" s="103"/>
      <x:c r="C192" s="103"/>
      <x:c r="D192" s="103"/>
      <x:c r="E192" s="103"/>
      <x:c r="F192" s="103"/>
      <x:c r="G192" s="103"/>
      <x:c r="H192" s="103"/>
      <x:c r="I192" s="103"/>
      <x:c r="J192" s="103"/>
      <x:c r="K192" s="103"/>
      <x:c r="L192" s="103"/>
      <x:c r="M192" s="103"/>
      <x:c r="N192" s="103"/>
      <x:c r="O192" s="103"/>
      <x:c r="P192" s="103"/>
      <x:c r="Q192" s="103"/>
      <x:c r="R192" s="103"/>
      <x:c r="S192" s="103"/>
      <x:c r="T192" s="103"/>
      <x:c r="U192" s="103"/>
      <x:c r="V192" s="103"/>
      <x:c r="W192" s="103"/>
      <x:c r="X192" s="103"/>
      <x:c r="Y192" s="103"/>
      <x:c r="Z192" s="103"/>
    </x:row>
    <x:row r="193">
      <x:c r="A193" s="103"/>
      <x:c r="B193" s="103"/>
      <x:c r="C193" s="103"/>
      <x:c r="D193" s="103"/>
      <x:c r="E193" s="103"/>
      <x:c r="F193" s="103"/>
      <x:c r="G193" s="103"/>
      <x:c r="H193" s="103"/>
      <x:c r="I193" s="103"/>
      <x:c r="J193" s="103"/>
      <x:c r="K193" s="103"/>
      <x:c r="L193" s="103"/>
      <x:c r="M193" s="103"/>
      <x:c r="N193" s="103"/>
      <x:c r="O193" s="103"/>
      <x:c r="P193" s="103"/>
      <x:c r="Q193" s="103"/>
      <x:c r="R193" s="103"/>
      <x:c r="S193" s="103"/>
      <x:c r="T193" s="103"/>
      <x:c r="U193" s="103"/>
      <x:c r="V193" s="103"/>
      <x:c r="W193" s="103"/>
      <x:c r="X193" s="103"/>
      <x:c r="Y193" s="103"/>
      <x:c r="Z193" s="103"/>
    </x:row>
    <x:row r="194">
      <x:c r="A194" s="103"/>
      <x:c r="B194" s="103"/>
      <x:c r="C194" s="103"/>
      <x:c r="D194" s="103"/>
      <x:c r="E194" s="103"/>
      <x:c r="F194" s="103"/>
      <x:c r="G194" s="103"/>
      <x:c r="H194" s="103"/>
      <x:c r="I194" s="103"/>
      <x:c r="J194" s="103"/>
      <x:c r="K194" s="103"/>
      <x:c r="L194" s="103"/>
      <x:c r="M194" s="103"/>
      <x:c r="N194" s="103"/>
      <x:c r="O194" s="103"/>
      <x:c r="P194" s="103"/>
      <x:c r="Q194" s="103"/>
      <x:c r="R194" s="103"/>
      <x:c r="S194" s="103"/>
      <x:c r="T194" s="103"/>
      <x:c r="U194" s="103"/>
      <x:c r="V194" s="103"/>
      <x:c r="W194" s="103"/>
      <x:c r="X194" s="103"/>
      <x:c r="Y194" s="103"/>
      <x:c r="Z194" s="103"/>
    </x:row>
    <x:row r="195">
      <x:c r="A195" s="103"/>
      <x:c r="B195" s="103"/>
      <x:c r="C195" s="103"/>
      <x:c r="D195" s="103"/>
      <x:c r="E195" s="103"/>
      <x:c r="F195" s="103"/>
      <x:c r="G195" s="103"/>
      <x:c r="H195" s="103"/>
      <x:c r="I195" s="103"/>
      <x:c r="J195" s="103"/>
      <x:c r="K195" s="103"/>
      <x:c r="L195" s="103"/>
      <x:c r="M195" s="103"/>
      <x:c r="N195" s="103"/>
      <x:c r="O195" s="103"/>
      <x:c r="P195" s="103"/>
      <x:c r="Q195" s="103"/>
      <x:c r="R195" s="103"/>
      <x:c r="S195" s="103"/>
      <x:c r="T195" s="103"/>
      <x:c r="U195" s="103"/>
      <x:c r="V195" s="103"/>
      <x:c r="W195" s="103"/>
      <x:c r="X195" s="103"/>
      <x:c r="Y195" s="103"/>
      <x:c r="Z195" s="103"/>
    </x:row>
    <x:row r="196">
      <x:c r="A196" s="103"/>
      <x:c r="B196" s="103"/>
      <x:c r="C196" s="103"/>
      <x:c r="D196" s="103"/>
      <x:c r="E196" s="103"/>
      <x:c r="F196" s="103"/>
      <x:c r="G196" s="103"/>
      <x:c r="H196" s="103"/>
      <x:c r="I196" s="103"/>
      <x:c r="J196" s="103"/>
      <x:c r="K196" s="103"/>
      <x:c r="L196" s="103"/>
      <x:c r="M196" s="103"/>
      <x:c r="N196" s="103"/>
      <x:c r="O196" s="103"/>
      <x:c r="P196" s="103"/>
      <x:c r="Q196" s="103"/>
      <x:c r="R196" s="103"/>
      <x:c r="S196" s="103"/>
      <x:c r="T196" s="103"/>
      <x:c r="U196" s="103"/>
      <x:c r="V196" s="103"/>
      <x:c r="W196" s="103"/>
      <x:c r="X196" s="103"/>
      <x:c r="Y196" s="103"/>
      <x:c r="Z196" s="103"/>
    </x:row>
    <x:row r="197">
      <x:c r="A197" s="103"/>
      <x:c r="B197" s="103"/>
      <x:c r="C197" s="103"/>
      <x:c r="D197" s="103"/>
      <x:c r="E197" s="103"/>
      <x:c r="F197" s="103"/>
      <x:c r="G197" s="103"/>
      <x:c r="H197" s="103"/>
      <x:c r="I197" s="103"/>
      <x:c r="J197" s="103"/>
      <x:c r="K197" s="103"/>
      <x:c r="L197" s="103"/>
      <x:c r="M197" s="103"/>
      <x:c r="N197" s="103"/>
      <x:c r="O197" s="103"/>
      <x:c r="P197" s="103"/>
      <x:c r="Q197" s="103"/>
      <x:c r="R197" s="103"/>
      <x:c r="S197" s="103"/>
      <x:c r="T197" s="103"/>
      <x:c r="U197" s="103"/>
      <x:c r="V197" s="103"/>
      <x:c r="W197" s="103"/>
      <x:c r="X197" s="103"/>
      <x:c r="Y197" s="103"/>
      <x:c r="Z197" s="103"/>
    </x:row>
    <x:row r="198">
      <x:c r="A198" s="103"/>
      <x:c r="B198" s="103"/>
      <x:c r="C198" s="103"/>
      <x:c r="D198" s="103"/>
      <x:c r="E198" s="103"/>
      <x:c r="F198" s="103"/>
      <x:c r="G198" s="103"/>
      <x:c r="H198" s="103"/>
      <x:c r="I198" s="103"/>
      <x:c r="J198" s="103"/>
      <x:c r="K198" s="103"/>
      <x:c r="L198" s="103"/>
      <x:c r="M198" s="103"/>
      <x:c r="N198" s="103"/>
      <x:c r="O198" s="103"/>
      <x:c r="P198" s="103"/>
      <x:c r="Q198" s="103"/>
      <x:c r="R198" s="103"/>
      <x:c r="S198" s="103"/>
      <x:c r="T198" s="103"/>
      <x:c r="U198" s="103"/>
      <x:c r="V198" s="103"/>
      <x:c r="W198" s="103"/>
      <x:c r="X198" s="103"/>
      <x:c r="Y198" s="103"/>
      <x:c r="Z198" s="103"/>
    </x:row>
    <x:row r="199">
      <x:c r="A199" s="103"/>
      <x:c r="B199" s="103"/>
      <x:c r="C199" s="103"/>
      <x:c r="D199" s="103"/>
      <x:c r="E199" s="103"/>
      <x:c r="F199" s="103"/>
      <x:c r="G199" s="103"/>
      <x:c r="H199" s="103"/>
      <x:c r="I199" s="103"/>
      <x:c r="J199" s="103"/>
      <x:c r="K199" s="103"/>
      <x:c r="L199" s="103"/>
      <x:c r="M199" s="103"/>
      <x:c r="N199" s="103"/>
      <x:c r="O199" s="103"/>
      <x:c r="P199" s="103"/>
      <x:c r="Q199" s="103"/>
      <x:c r="R199" s="103"/>
      <x:c r="S199" s="103"/>
      <x:c r="T199" s="103"/>
      <x:c r="U199" s="103"/>
      <x:c r="V199" s="103"/>
      <x:c r="W199" s="103"/>
      <x:c r="X199" s="103"/>
      <x:c r="Y199" s="103"/>
      <x:c r="Z199" s="103"/>
    </x:row>
    <x:row r="200">
      <x:c r="A200" s="103"/>
      <x:c r="B200" s="103"/>
      <x:c r="C200" s="103"/>
      <x:c r="D200" s="103"/>
      <x:c r="E200" s="103"/>
      <x:c r="F200" s="103"/>
      <x:c r="G200" s="103"/>
      <x:c r="H200" s="103"/>
      <x:c r="I200" s="103"/>
      <x:c r="J200" s="103"/>
      <x:c r="K200" s="103"/>
      <x:c r="L200" s="103"/>
      <x:c r="M200" s="103"/>
      <x:c r="N200" s="103"/>
      <x:c r="O200" s="103"/>
      <x:c r="P200" s="103"/>
      <x:c r="Q200" s="103"/>
      <x:c r="R200" s="103"/>
      <x:c r="S200" s="103"/>
      <x:c r="T200" s="103"/>
      <x:c r="U200" s="103"/>
      <x:c r="V200" s="103"/>
      <x:c r="W200" s="103"/>
      <x:c r="X200" s="103"/>
      <x:c r="Y200" s="103"/>
      <x:c r="Z200" s="103"/>
    </x:row>
    <x:row r="201">
      <x:c r="A201" s="103"/>
      <x:c r="B201" s="103"/>
      <x:c r="C201" s="103"/>
      <x:c r="D201" s="103"/>
      <x:c r="E201" s="103"/>
      <x:c r="F201" s="103"/>
      <x:c r="G201" s="103"/>
      <x:c r="H201" s="103"/>
      <x:c r="I201" s="103"/>
      <x:c r="J201" s="103"/>
      <x:c r="K201" s="103"/>
      <x:c r="L201" s="103"/>
      <x:c r="M201" s="103"/>
      <x:c r="N201" s="103"/>
      <x:c r="O201" s="103"/>
      <x:c r="P201" s="103"/>
      <x:c r="Q201" s="103"/>
      <x:c r="R201" s="103"/>
      <x:c r="S201" s="103"/>
      <x:c r="T201" s="103"/>
      <x:c r="U201" s="103"/>
      <x:c r="V201" s="103"/>
      <x:c r="W201" s="103"/>
      <x:c r="X201" s="103"/>
      <x:c r="Y201" s="103"/>
      <x:c r="Z201" s="103"/>
    </x:row>
    <x:row r="202">
      <x:c r="A202" s="103"/>
      <x:c r="B202" s="103"/>
      <x:c r="C202" s="103"/>
      <x:c r="D202" s="103"/>
      <x:c r="E202" s="103"/>
      <x:c r="F202" s="103"/>
      <x:c r="G202" s="103"/>
      <x:c r="H202" s="103"/>
      <x:c r="I202" s="103"/>
      <x:c r="J202" s="103"/>
      <x:c r="K202" s="103"/>
      <x:c r="L202" s="103"/>
      <x:c r="M202" s="103"/>
      <x:c r="N202" s="103"/>
      <x:c r="O202" s="103"/>
      <x:c r="P202" s="103"/>
      <x:c r="Q202" s="103"/>
      <x:c r="R202" s="103"/>
      <x:c r="S202" s="103"/>
      <x:c r="T202" s="103"/>
      <x:c r="U202" s="103"/>
      <x:c r="V202" s="103"/>
      <x:c r="W202" s="103"/>
      <x:c r="X202" s="103"/>
      <x:c r="Y202" s="103"/>
      <x:c r="Z202" s="103"/>
    </x:row>
    <x:row r="203">
      <x:c r="A203" s="103"/>
      <x:c r="B203" s="103"/>
      <x:c r="C203" s="103"/>
      <x:c r="D203" s="103"/>
      <x:c r="E203" s="103"/>
      <x:c r="F203" s="103"/>
      <x:c r="G203" s="103"/>
      <x:c r="H203" s="103"/>
      <x:c r="I203" s="103"/>
      <x:c r="J203" s="103"/>
      <x:c r="K203" s="103"/>
      <x:c r="L203" s="103"/>
      <x:c r="M203" s="103"/>
      <x:c r="N203" s="103"/>
      <x:c r="O203" s="103"/>
      <x:c r="P203" s="103"/>
      <x:c r="Q203" s="103"/>
      <x:c r="R203" s="103"/>
      <x:c r="S203" s="103"/>
      <x:c r="T203" s="103"/>
      <x:c r="U203" s="103"/>
      <x:c r="V203" s="103"/>
      <x:c r="W203" s="103"/>
      <x:c r="X203" s="103"/>
      <x:c r="Y203" s="103"/>
      <x:c r="Z203" s="103"/>
    </x:row>
    <x:row r="204">
      <x:c r="A204" s="103"/>
      <x:c r="B204" s="103"/>
      <x:c r="C204" s="103"/>
      <x:c r="D204" s="103"/>
      <x:c r="E204" s="103"/>
      <x:c r="F204" s="103"/>
      <x:c r="G204" s="103"/>
      <x:c r="H204" s="103"/>
      <x:c r="I204" s="103"/>
      <x:c r="J204" s="103"/>
      <x:c r="K204" s="103"/>
      <x:c r="L204" s="103"/>
      <x:c r="M204" s="103"/>
      <x:c r="N204" s="103"/>
      <x:c r="O204" s="103"/>
      <x:c r="P204" s="103"/>
      <x:c r="Q204" s="103"/>
      <x:c r="R204" s="103"/>
      <x:c r="S204" s="103"/>
      <x:c r="T204" s="103"/>
      <x:c r="U204" s="103"/>
      <x:c r="V204" s="103"/>
      <x:c r="W204" s="103"/>
      <x:c r="X204" s="103"/>
      <x:c r="Y204" s="103"/>
      <x:c r="Z204" s="103"/>
    </x:row>
    <x:row r="205">
      <x:c r="A205" s="103"/>
      <x:c r="B205" s="103"/>
      <x:c r="C205" s="103"/>
      <x:c r="D205" s="103"/>
      <x:c r="E205" s="103"/>
      <x:c r="F205" s="103"/>
      <x:c r="G205" s="103"/>
      <x:c r="H205" s="103"/>
      <x:c r="I205" s="103"/>
      <x:c r="J205" s="103"/>
      <x:c r="K205" s="103"/>
      <x:c r="L205" s="103"/>
      <x:c r="M205" s="103"/>
      <x:c r="N205" s="103"/>
      <x:c r="O205" s="103"/>
      <x:c r="P205" s="103"/>
      <x:c r="Q205" s="103"/>
      <x:c r="R205" s="103"/>
      <x:c r="S205" s="103"/>
      <x:c r="T205" s="103"/>
      <x:c r="U205" s="103"/>
      <x:c r="V205" s="103"/>
      <x:c r="W205" s="103"/>
      <x:c r="X205" s="103"/>
      <x:c r="Y205" s="103"/>
      <x:c r="Z205" s="103"/>
    </x:row>
    <x:row r="206">
      <x:c r="A206" s="103"/>
      <x:c r="B206" s="103"/>
      <x:c r="C206" s="103"/>
      <x:c r="D206" s="103"/>
      <x:c r="E206" s="103"/>
      <x:c r="F206" s="103"/>
      <x:c r="G206" s="103"/>
      <x:c r="H206" s="103"/>
      <x:c r="I206" s="103"/>
      <x:c r="J206" s="103"/>
      <x:c r="K206" s="103"/>
      <x:c r="L206" s="103"/>
      <x:c r="M206" s="103"/>
      <x:c r="N206" s="103"/>
      <x:c r="O206" s="103"/>
      <x:c r="P206" s="103"/>
      <x:c r="Q206" s="103"/>
      <x:c r="R206" s="103"/>
      <x:c r="S206" s="103"/>
      <x:c r="T206" s="103"/>
      <x:c r="U206" s="103"/>
      <x:c r="V206" s="103"/>
      <x:c r="W206" s="103"/>
      <x:c r="X206" s="103"/>
      <x:c r="Y206" s="103"/>
      <x:c r="Z206" s="103"/>
    </x:row>
    <x:row r="207">
      <x:c r="A207" s="103"/>
      <x:c r="B207" s="103"/>
      <x:c r="C207" s="103"/>
      <x:c r="D207" s="103"/>
      <x:c r="E207" s="103"/>
      <x:c r="F207" s="103"/>
      <x:c r="G207" s="103"/>
      <x:c r="H207" s="103"/>
      <x:c r="I207" s="103"/>
      <x:c r="J207" s="103"/>
      <x:c r="K207" s="103"/>
      <x:c r="L207" s="103"/>
      <x:c r="M207" s="103"/>
      <x:c r="N207" s="103"/>
      <x:c r="O207" s="103"/>
      <x:c r="P207" s="103"/>
      <x:c r="Q207" s="103"/>
      <x:c r="R207" s="103"/>
      <x:c r="S207" s="103"/>
      <x:c r="T207" s="103"/>
      <x:c r="U207" s="103"/>
      <x:c r="V207" s="103"/>
      <x:c r="W207" s="103"/>
      <x:c r="X207" s="103"/>
      <x:c r="Y207" s="103"/>
      <x:c r="Z207" s="103"/>
    </x:row>
    <x:row r="208">
      <x:c r="A208" s="103"/>
      <x:c r="B208" s="103"/>
      <x:c r="C208" s="103"/>
      <x:c r="D208" s="103"/>
      <x:c r="E208" s="103"/>
      <x:c r="F208" s="103"/>
      <x:c r="G208" s="103"/>
      <x:c r="H208" s="103"/>
      <x:c r="I208" s="103"/>
      <x:c r="J208" s="103"/>
      <x:c r="K208" s="103"/>
      <x:c r="L208" s="103"/>
      <x:c r="M208" s="103"/>
      <x:c r="N208" s="103"/>
      <x:c r="O208" s="103"/>
      <x:c r="P208" s="103"/>
      <x:c r="Q208" s="103"/>
      <x:c r="R208" s="103"/>
      <x:c r="S208" s="103"/>
      <x:c r="T208" s="103"/>
      <x:c r="U208" s="103"/>
      <x:c r="V208" s="103"/>
      <x:c r="W208" s="103"/>
      <x:c r="X208" s="103"/>
      <x:c r="Y208" s="103"/>
      <x:c r="Z208" s="103"/>
    </x:row>
    <x:row r="209">
      <x:c r="A209" s="103"/>
      <x:c r="B209" s="103"/>
      <x:c r="C209" s="103"/>
      <x:c r="D209" s="103"/>
      <x:c r="E209" s="103"/>
      <x:c r="F209" s="103"/>
      <x:c r="G209" s="103"/>
      <x:c r="H209" s="103"/>
      <x:c r="I209" s="103"/>
      <x:c r="J209" s="103"/>
      <x:c r="K209" s="103"/>
      <x:c r="L209" s="103"/>
      <x:c r="M209" s="103"/>
      <x:c r="N209" s="103"/>
      <x:c r="O209" s="103"/>
      <x:c r="P209" s="103"/>
      <x:c r="Q209" s="103"/>
      <x:c r="R209" s="103"/>
      <x:c r="S209" s="103"/>
      <x:c r="T209" s="103"/>
      <x:c r="U209" s="103"/>
      <x:c r="V209" s="103"/>
      <x:c r="W209" s="103"/>
      <x:c r="X209" s="103"/>
      <x:c r="Y209" s="103"/>
      <x:c r="Z209" s="103"/>
    </x:row>
    <x:row r="210">
      <x:c r="A210" s="103"/>
      <x:c r="B210" s="103"/>
      <x:c r="C210" s="103"/>
      <x:c r="D210" s="103"/>
      <x:c r="E210" s="103"/>
      <x:c r="F210" s="103"/>
      <x:c r="G210" s="103"/>
      <x:c r="H210" s="103"/>
      <x:c r="I210" s="103"/>
      <x:c r="J210" s="103"/>
      <x:c r="K210" s="103"/>
      <x:c r="L210" s="103"/>
      <x:c r="M210" s="103"/>
      <x:c r="N210" s="103"/>
      <x:c r="O210" s="103"/>
      <x:c r="P210" s="103"/>
      <x:c r="Q210" s="103"/>
      <x:c r="R210" s="103"/>
      <x:c r="S210" s="103"/>
      <x:c r="T210" s="103"/>
      <x:c r="U210" s="103"/>
      <x:c r="V210" s="103"/>
      <x:c r="W210" s="103"/>
      <x:c r="X210" s="103"/>
      <x:c r="Y210" s="103"/>
      <x:c r="Z210" s="103"/>
    </x:row>
    <x:row r="211">
      <x:c r="A211" s="103"/>
      <x:c r="B211" s="103"/>
      <x:c r="C211" s="103"/>
      <x:c r="D211" s="103"/>
      <x:c r="E211" s="103"/>
      <x:c r="F211" s="103"/>
      <x:c r="G211" s="103"/>
      <x:c r="H211" s="103"/>
      <x:c r="I211" s="103"/>
      <x:c r="J211" s="103"/>
      <x:c r="K211" s="103"/>
      <x:c r="L211" s="103"/>
      <x:c r="M211" s="103"/>
      <x:c r="N211" s="103"/>
      <x:c r="O211" s="103"/>
      <x:c r="P211" s="103"/>
      <x:c r="Q211" s="103"/>
      <x:c r="R211" s="103"/>
      <x:c r="S211" s="103"/>
      <x:c r="T211" s="103"/>
      <x:c r="U211" s="103"/>
      <x:c r="V211" s="103"/>
      <x:c r="W211" s="103"/>
      <x:c r="X211" s="103"/>
      <x:c r="Y211" s="103"/>
      <x:c r="Z211" s="103"/>
    </x:row>
    <x:row r="212">
      <x:c r="A212" s="103"/>
      <x:c r="B212" s="103"/>
      <x:c r="C212" s="103"/>
      <x:c r="D212" s="103"/>
      <x:c r="E212" s="103"/>
      <x:c r="F212" s="103"/>
      <x:c r="G212" s="103"/>
      <x:c r="H212" s="103"/>
      <x:c r="I212" s="103"/>
      <x:c r="J212" s="103"/>
      <x:c r="K212" s="103"/>
      <x:c r="L212" s="103"/>
      <x:c r="M212" s="103"/>
      <x:c r="N212" s="103"/>
      <x:c r="O212" s="103"/>
      <x:c r="P212" s="103"/>
      <x:c r="Q212" s="103"/>
      <x:c r="R212" s="103"/>
      <x:c r="S212" s="103"/>
      <x:c r="T212" s="103"/>
      <x:c r="U212" s="103"/>
      <x:c r="V212" s="103"/>
      <x:c r="W212" s="103"/>
      <x:c r="X212" s="103"/>
      <x:c r="Y212" s="103"/>
      <x:c r="Z212" s="103"/>
    </x:row>
    <x:row r="213">
      <x:c r="A213" s="103"/>
      <x:c r="B213" s="103"/>
      <x:c r="C213" s="103"/>
      <x:c r="D213" s="103"/>
      <x:c r="E213" s="103"/>
      <x:c r="F213" s="103"/>
      <x:c r="G213" s="103"/>
      <x:c r="H213" s="103"/>
      <x:c r="I213" s="103"/>
      <x:c r="J213" s="103"/>
      <x:c r="K213" s="103"/>
      <x:c r="L213" s="103"/>
      <x:c r="M213" s="103"/>
      <x:c r="N213" s="103"/>
      <x:c r="O213" s="103"/>
      <x:c r="P213" s="103"/>
      <x:c r="Q213" s="103"/>
      <x:c r="R213" s="103"/>
      <x:c r="S213" s="103"/>
      <x:c r="T213" s="103"/>
      <x:c r="U213" s="103"/>
      <x:c r="V213" s="103"/>
      <x:c r="W213" s="103"/>
      <x:c r="X213" s="103"/>
      <x:c r="Y213" s="103"/>
      <x:c r="Z213" s="103"/>
    </x:row>
    <x:row r="214">
      <x:c r="A214" s="103"/>
      <x:c r="B214" s="103"/>
      <x:c r="C214" s="103"/>
      <x:c r="D214" s="103"/>
      <x:c r="E214" s="103"/>
      <x:c r="F214" s="103"/>
      <x:c r="G214" s="103"/>
      <x:c r="H214" s="103"/>
      <x:c r="I214" s="103"/>
      <x:c r="J214" s="103"/>
      <x:c r="K214" s="103"/>
      <x:c r="L214" s="103"/>
      <x:c r="M214" s="103"/>
      <x:c r="N214" s="103"/>
      <x:c r="O214" s="103"/>
      <x:c r="P214" s="103"/>
      <x:c r="Q214" s="103"/>
      <x:c r="R214" s="103"/>
      <x:c r="S214" s="103"/>
      <x:c r="T214" s="103"/>
      <x:c r="U214" s="103"/>
      <x:c r="V214" s="103"/>
      <x:c r="W214" s="103"/>
      <x:c r="X214" s="103"/>
      <x:c r="Y214" s="103"/>
      <x:c r="Z214" s="103"/>
    </x:row>
    <x:row r="215">
      <x:c r="A215" s="103"/>
      <x:c r="B215" s="103"/>
      <x:c r="C215" s="103"/>
      <x:c r="D215" s="103"/>
      <x:c r="E215" s="103"/>
      <x:c r="F215" s="103"/>
      <x:c r="G215" s="103"/>
      <x:c r="H215" s="103"/>
      <x:c r="I215" s="103"/>
      <x:c r="J215" s="103"/>
      <x:c r="K215" s="103"/>
      <x:c r="L215" s="103"/>
      <x:c r="M215" s="103"/>
      <x:c r="N215" s="103"/>
      <x:c r="O215" s="103"/>
      <x:c r="P215" s="103"/>
      <x:c r="Q215" s="103"/>
      <x:c r="R215" s="103"/>
      <x:c r="S215" s="103"/>
      <x:c r="T215" s="103"/>
      <x:c r="U215" s="103"/>
      <x:c r="V215" s="103"/>
      <x:c r="W215" s="103"/>
      <x:c r="X215" s="103"/>
      <x:c r="Y215" s="103"/>
      <x:c r="Z215" s="103"/>
    </x:row>
    <x:row r="216">
      <x:c r="A216" s="103"/>
      <x:c r="B216" s="103"/>
      <x:c r="C216" s="103"/>
      <x:c r="D216" s="103"/>
      <x:c r="E216" s="103"/>
      <x:c r="F216" s="103"/>
      <x:c r="G216" s="103"/>
      <x:c r="H216" s="103"/>
      <x:c r="I216" s="103"/>
      <x:c r="J216" s="103"/>
      <x:c r="K216" s="103"/>
      <x:c r="L216" s="103"/>
      <x:c r="M216" s="103"/>
      <x:c r="N216" s="103"/>
      <x:c r="O216" s="103"/>
      <x:c r="P216" s="103"/>
      <x:c r="Q216" s="103"/>
      <x:c r="R216" s="103"/>
      <x:c r="S216" s="103"/>
      <x:c r="T216" s="103"/>
      <x:c r="U216" s="103"/>
      <x:c r="V216" s="103"/>
      <x:c r="W216" s="103"/>
      <x:c r="X216" s="103"/>
      <x:c r="Y216" s="103"/>
      <x:c r="Z216" s="103"/>
    </x:row>
    <x:row r="217">
      <x:c r="A217" s="103"/>
      <x:c r="B217" s="103"/>
      <x:c r="C217" s="103"/>
      <x:c r="D217" s="103"/>
      <x:c r="E217" s="103"/>
      <x:c r="F217" s="103"/>
      <x:c r="G217" s="103"/>
      <x:c r="H217" s="103"/>
      <x:c r="I217" s="103"/>
      <x:c r="J217" s="103"/>
      <x:c r="K217" s="103"/>
      <x:c r="L217" s="103"/>
      <x:c r="M217" s="103"/>
      <x:c r="N217" s="103"/>
      <x:c r="O217" s="103"/>
      <x:c r="P217" s="103"/>
      <x:c r="Q217" s="103"/>
      <x:c r="R217" s="103"/>
      <x:c r="S217" s="103"/>
      <x:c r="T217" s="103"/>
      <x:c r="U217" s="103"/>
      <x:c r="V217" s="103"/>
      <x:c r="W217" s="103"/>
      <x:c r="X217" s="103"/>
      <x:c r="Y217" s="103"/>
      <x:c r="Z217" s="103"/>
    </x:row>
    <x:row r="218">
      <x:c r="A218" s="103"/>
      <x:c r="B218" s="103"/>
      <x:c r="C218" s="103"/>
      <x:c r="D218" s="103"/>
      <x:c r="E218" s="103"/>
      <x:c r="F218" s="103"/>
      <x:c r="G218" s="103"/>
      <x:c r="H218" s="103"/>
      <x:c r="I218" s="103"/>
      <x:c r="J218" s="103"/>
      <x:c r="K218" s="103"/>
      <x:c r="L218" s="103"/>
      <x:c r="M218" s="103"/>
      <x:c r="N218" s="103"/>
      <x:c r="O218" s="103"/>
      <x:c r="P218" s="103"/>
      <x:c r="Q218" s="103"/>
      <x:c r="R218" s="103"/>
      <x:c r="S218" s="103"/>
      <x:c r="T218" s="103"/>
      <x:c r="U218" s="103"/>
      <x:c r="V218" s="103"/>
      <x:c r="W218" s="103"/>
      <x:c r="X218" s="103"/>
      <x:c r="Y218" s="103"/>
      <x:c r="Z218" s="103"/>
    </x:row>
    <x:row r="219">
      <x:c r="A219" s="103"/>
      <x:c r="B219" s="103"/>
      <x:c r="C219" s="103"/>
      <x:c r="D219" s="103"/>
      <x:c r="E219" s="103"/>
      <x:c r="F219" s="103"/>
      <x:c r="G219" s="103"/>
      <x:c r="H219" s="103"/>
      <x:c r="I219" s="103"/>
      <x:c r="J219" s="103"/>
      <x:c r="K219" s="103"/>
      <x:c r="L219" s="103"/>
      <x:c r="M219" s="103"/>
      <x:c r="N219" s="103"/>
      <x:c r="O219" s="103"/>
      <x:c r="P219" s="103"/>
      <x:c r="Q219" s="103"/>
      <x:c r="R219" s="103"/>
      <x:c r="S219" s="103"/>
      <x:c r="T219" s="103"/>
      <x:c r="U219" s="103"/>
      <x:c r="V219" s="103"/>
      <x:c r="W219" s="103"/>
      <x:c r="X219" s="103"/>
      <x:c r="Y219" s="103"/>
      <x:c r="Z219" s="103"/>
    </x:row>
    <x:row r="220">
      <x:c r="A220" s="103"/>
      <x:c r="B220" s="103"/>
      <x:c r="C220" s="103"/>
      <x:c r="D220" s="103"/>
      <x:c r="E220" s="103"/>
      <x:c r="F220" s="103"/>
      <x:c r="G220" s="103"/>
      <x:c r="H220" s="103"/>
      <x:c r="I220" s="103"/>
      <x:c r="J220" s="103"/>
      <x:c r="K220" s="103"/>
      <x:c r="L220" s="103"/>
      <x:c r="M220" s="103"/>
      <x:c r="N220" s="103"/>
      <x:c r="O220" s="103"/>
      <x:c r="P220" s="103"/>
      <x:c r="Q220" s="103"/>
      <x:c r="R220" s="103"/>
      <x:c r="S220" s="103"/>
      <x:c r="T220" s="103"/>
      <x:c r="U220" s="103"/>
      <x:c r="V220" s="103"/>
      <x:c r="W220" s="103"/>
      <x:c r="X220" s="103"/>
      <x:c r="Y220" s="103"/>
      <x:c r="Z220" s="103"/>
    </x:row>
    <x:row r="221">
      <x:c r="A221" s="103"/>
      <x:c r="B221" s="103"/>
      <x:c r="C221" s="103"/>
      <x:c r="D221" s="103"/>
      <x:c r="E221" s="103"/>
      <x:c r="F221" s="103"/>
      <x:c r="G221" s="103"/>
      <x:c r="H221" s="103"/>
      <x:c r="I221" s="103"/>
      <x:c r="J221" s="103"/>
      <x:c r="K221" s="103"/>
      <x:c r="L221" s="103"/>
      <x:c r="M221" s="103"/>
      <x:c r="N221" s="103"/>
      <x:c r="O221" s="103"/>
      <x:c r="P221" s="103"/>
      <x:c r="Q221" s="103"/>
      <x:c r="R221" s="103"/>
      <x:c r="S221" s="103"/>
      <x:c r="T221" s="103"/>
      <x:c r="U221" s="103"/>
      <x:c r="V221" s="103"/>
      <x:c r="W221" s="103"/>
      <x:c r="X221" s="103"/>
      <x:c r="Y221" s="103"/>
      <x:c r="Z221" s="103"/>
    </x:row>
    <x:row r="222">
      <x:c r="A222" s="103"/>
      <x:c r="B222" s="103"/>
      <x:c r="C222" s="103"/>
      <x:c r="D222" s="103"/>
      <x:c r="E222" s="103"/>
      <x:c r="F222" s="103"/>
      <x:c r="G222" s="103"/>
      <x:c r="H222" s="103"/>
      <x:c r="I222" s="103"/>
      <x:c r="J222" s="103"/>
      <x:c r="K222" s="103"/>
      <x:c r="L222" s="103"/>
      <x:c r="M222" s="103"/>
      <x:c r="N222" s="103"/>
      <x:c r="O222" s="103"/>
      <x:c r="P222" s="103"/>
      <x:c r="Q222" s="103"/>
      <x:c r="R222" s="103"/>
      <x:c r="S222" s="103"/>
      <x:c r="T222" s="103"/>
      <x:c r="U222" s="103"/>
      <x:c r="V222" s="103"/>
      <x:c r="W222" s="103"/>
      <x:c r="X222" s="103"/>
      <x:c r="Y222" s="103"/>
      <x:c r="Z222" s="103"/>
    </x:row>
    <x:row r="223">
      <x:c r="A223" s="103"/>
      <x:c r="B223" s="103"/>
      <x:c r="C223" s="103"/>
      <x:c r="D223" s="103"/>
      <x:c r="E223" s="103"/>
      <x:c r="F223" s="103"/>
      <x:c r="G223" s="103"/>
      <x:c r="H223" s="103"/>
      <x:c r="I223" s="103"/>
      <x:c r="J223" s="103"/>
      <x:c r="K223" s="103"/>
      <x:c r="L223" s="103"/>
      <x:c r="M223" s="103"/>
      <x:c r="N223" s="103"/>
      <x:c r="O223" s="103"/>
      <x:c r="P223" s="103"/>
      <x:c r="Q223" s="103"/>
      <x:c r="R223" s="103"/>
      <x:c r="S223" s="103"/>
      <x:c r="T223" s="103"/>
      <x:c r="U223" s="103"/>
      <x:c r="V223" s="103"/>
      <x:c r="W223" s="103"/>
      <x:c r="X223" s="103"/>
      <x:c r="Y223" s="103"/>
      <x:c r="Z223" s="103"/>
    </x:row>
    <x:row r="224">
      <x:c r="A224" s="103"/>
      <x:c r="B224" s="103"/>
      <x:c r="C224" s="103"/>
      <x:c r="D224" s="103"/>
      <x:c r="E224" s="103"/>
      <x:c r="F224" s="103"/>
      <x:c r="G224" s="103"/>
      <x:c r="H224" s="103"/>
      <x:c r="I224" s="103"/>
      <x:c r="J224" s="103"/>
      <x:c r="K224" s="103"/>
      <x:c r="L224" s="103"/>
      <x:c r="M224" s="103"/>
      <x:c r="N224" s="103"/>
      <x:c r="O224" s="103"/>
      <x:c r="P224" s="103"/>
      <x:c r="Q224" s="103"/>
      <x:c r="R224" s="103"/>
      <x:c r="S224" s="103"/>
      <x:c r="T224" s="103"/>
      <x:c r="U224" s="103"/>
      <x:c r="V224" s="103"/>
      <x:c r="W224" s="103"/>
      <x:c r="X224" s="103"/>
      <x:c r="Y224" s="103"/>
      <x:c r="Z224" s="103"/>
    </x:row>
    <x:row r="225">
      <x:c r="A225" s="103"/>
      <x:c r="B225" s="103"/>
      <x:c r="C225" s="103"/>
      <x:c r="D225" s="103"/>
      <x:c r="E225" s="103"/>
      <x:c r="F225" s="103"/>
      <x:c r="G225" s="103"/>
      <x:c r="H225" s="103"/>
      <x:c r="I225" s="103"/>
      <x:c r="J225" s="103"/>
      <x:c r="K225" s="103"/>
      <x:c r="L225" s="103"/>
      <x:c r="M225" s="103"/>
      <x:c r="N225" s="103"/>
      <x:c r="O225" s="103"/>
      <x:c r="P225" s="103"/>
      <x:c r="Q225" s="103"/>
      <x:c r="R225" s="103"/>
      <x:c r="S225" s="103"/>
      <x:c r="T225" s="103"/>
      <x:c r="U225" s="103"/>
      <x:c r="V225" s="103"/>
      <x:c r="W225" s="103"/>
      <x:c r="X225" s="103"/>
      <x:c r="Y225" s="103"/>
      <x:c r="Z225" s="103"/>
    </x:row>
    <x:row r="226">
      <x:c r="A226" s="103"/>
      <x:c r="B226" s="103"/>
      <x:c r="C226" s="103"/>
      <x:c r="D226" s="103"/>
      <x:c r="E226" s="103"/>
      <x:c r="F226" s="103"/>
      <x:c r="G226" s="103"/>
      <x:c r="H226" s="103"/>
      <x:c r="I226" s="103"/>
      <x:c r="J226" s="103"/>
      <x:c r="K226" s="103"/>
      <x:c r="L226" s="103"/>
      <x:c r="M226" s="103"/>
      <x:c r="N226" s="103"/>
      <x:c r="O226" s="103"/>
      <x:c r="P226" s="103"/>
      <x:c r="Q226" s="103"/>
      <x:c r="R226" s="103"/>
      <x:c r="S226" s="103"/>
      <x:c r="T226" s="103"/>
      <x:c r="U226" s="103"/>
      <x:c r="V226" s="103"/>
      <x:c r="W226" s="103"/>
      <x:c r="X226" s="103"/>
      <x:c r="Y226" s="103"/>
      <x:c r="Z226" s="103"/>
    </x:row>
    <x:row r="227">
      <x:c r="A227" s="103"/>
      <x:c r="B227" s="103"/>
      <x:c r="C227" s="103"/>
      <x:c r="D227" s="103"/>
      <x:c r="E227" s="103"/>
      <x:c r="F227" s="103"/>
      <x:c r="G227" s="103"/>
      <x:c r="H227" s="103"/>
      <x:c r="I227" s="103"/>
      <x:c r="J227" s="103"/>
      <x:c r="K227" s="103"/>
      <x:c r="L227" s="103"/>
      <x:c r="M227" s="103"/>
      <x:c r="N227" s="103"/>
      <x:c r="O227" s="103"/>
      <x:c r="P227" s="103"/>
      <x:c r="Q227" s="103"/>
      <x:c r="R227" s="103"/>
      <x:c r="S227" s="103"/>
      <x:c r="T227" s="103"/>
      <x:c r="U227" s="103"/>
      <x:c r="V227" s="103"/>
      <x:c r="W227" s="103"/>
      <x:c r="X227" s="103"/>
      <x:c r="Y227" s="103"/>
      <x:c r="Z227" s="103"/>
    </x:row>
    <x:row r="228">
      <x:c r="A228" s="103"/>
      <x:c r="B228" s="103"/>
      <x:c r="C228" s="103"/>
      <x:c r="D228" s="103"/>
      <x:c r="E228" s="103"/>
      <x:c r="F228" s="103"/>
      <x:c r="G228" s="103"/>
      <x:c r="H228" s="103"/>
      <x:c r="I228" s="103"/>
      <x:c r="J228" s="103"/>
      <x:c r="K228" s="103"/>
      <x:c r="L228" s="103"/>
      <x:c r="M228" s="103"/>
      <x:c r="N228" s="103"/>
      <x:c r="O228" s="103"/>
      <x:c r="P228" s="103"/>
      <x:c r="Q228" s="103"/>
      <x:c r="R228" s="103"/>
      <x:c r="S228" s="103"/>
      <x:c r="T228" s="103"/>
      <x:c r="U228" s="103"/>
      <x:c r="V228" s="103"/>
      <x:c r="W228" s="103"/>
      <x:c r="X228" s="103"/>
      <x:c r="Y228" s="103"/>
      <x:c r="Z228" s="103"/>
    </x:row>
    <x:row r="229">
      <x:c r="A229" s="103"/>
      <x:c r="B229" s="103"/>
      <x:c r="C229" s="103"/>
      <x:c r="D229" s="103"/>
      <x:c r="E229" s="103"/>
      <x:c r="F229" s="103"/>
      <x:c r="G229" s="103"/>
      <x:c r="H229" s="103"/>
      <x:c r="I229" s="103"/>
      <x:c r="J229" s="103"/>
      <x:c r="K229" s="103"/>
      <x:c r="L229" s="103"/>
      <x:c r="M229" s="103"/>
      <x:c r="N229" s="103"/>
      <x:c r="O229" s="103"/>
      <x:c r="P229" s="103"/>
      <x:c r="Q229" s="103"/>
      <x:c r="R229" s="103"/>
      <x:c r="S229" s="103"/>
      <x:c r="T229" s="103"/>
      <x:c r="U229" s="103"/>
      <x:c r="V229" s="103"/>
      <x:c r="W229" s="103"/>
      <x:c r="X229" s="103"/>
      <x:c r="Y229" s="103"/>
      <x:c r="Z229" s="103"/>
    </x:row>
    <x:row r="230">
      <x:c r="A230" s="103"/>
      <x:c r="B230" s="103"/>
      <x:c r="C230" s="103"/>
      <x:c r="D230" s="103"/>
      <x:c r="E230" s="103"/>
      <x:c r="F230" s="103"/>
      <x:c r="G230" s="103"/>
      <x:c r="H230" s="103"/>
      <x:c r="I230" s="103"/>
      <x:c r="J230" s="103"/>
      <x:c r="K230" s="103"/>
      <x:c r="L230" s="103"/>
      <x:c r="M230" s="103"/>
      <x:c r="N230" s="103"/>
      <x:c r="O230" s="103"/>
      <x:c r="P230" s="103"/>
      <x:c r="Q230" s="103"/>
      <x:c r="R230" s="103"/>
      <x:c r="S230" s="103"/>
      <x:c r="T230" s="103"/>
      <x:c r="U230" s="103"/>
      <x:c r="V230" s="103"/>
      <x:c r="W230" s="103"/>
      <x:c r="X230" s="103"/>
      <x:c r="Y230" s="103"/>
      <x:c r="Z230" s="103"/>
    </x:row>
    <x:row r="231">
      <x:c r="A231" s="103"/>
      <x:c r="B231" s="103"/>
      <x:c r="C231" s="103"/>
      <x:c r="D231" s="103"/>
      <x:c r="E231" s="103"/>
      <x:c r="F231" s="103"/>
      <x:c r="G231" s="103"/>
      <x:c r="H231" s="103"/>
      <x:c r="I231" s="103"/>
      <x:c r="J231" s="103"/>
      <x:c r="K231" s="103"/>
      <x:c r="L231" s="103"/>
      <x:c r="M231" s="103"/>
      <x:c r="N231" s="103"/>
      <x:c r="O231" s="103"/>
      <x:c r="P231" s="103"/>
      <x:c r="Q231" s="103"/>
      <x:c r="R231" s="103"/>
      <x:c r="S231" s="103"/>
      <x:c r="T231" s="103"/>
      <x:c r="U231" s="103"/>
      <x:c r="V231" s="103"/>
      <x:c r="W231" s="103"/>
      <x:c r="X231" s="103"/>
      <x:c r="Y231" s="103"/>
      <x:c r="Z231" s="103"/>
    </x:row>
    <x:row r="232">
      <x:c r="A232" s="103"/>
      <x:c r="B232" s="103"/>
      <x:c r="C232" s="103"/>
      <x:c r="D232" s="103"/>
      <x:c r="E232" s="103"/>
      <x:c r="F232" s="103"/>
      <x:c r="G232" s="103"/>
      <x:c r="H232" s="103"/>
      <x:c r="I232" s="103"/>
      <x:c r="J232" s="103"/>
      <x:c r="K232" s="103"/>
      <x:c r="L232" s="103"/>
      <x:c r="M232" s="103"/>
      <x:c r="N232" s="103"/>
      <x:c r="O232" s="103"/>
      <x:c r="P232" s="103"/>
      <x:c r="Q232" s="103"/>
      <x:c r="R232" s="103"/>
      <x:c r="S232" s="103"/>
      <x:c r="T232" s="103"/>
      <x:c r="U232" s="103"/>
      <x:c r="V232" s="103"/>
      <x:c r="W232" s="103"/>
      <x:c r="X232" s="103"/>
      <x:c r="Y232" s="103"/>
      <x:c r="Z232" s="103"/>
    </x:row>
    <x:row r="233">
      <x:c r="A233" s="103"/>
      <x:c r="B233" s="103"/>
      <x:c r="C233" s="103"/>
      <x:c r="D233" s="103"/>
      <x:c r="E233" s="103"/>
      <x:c r="F233" s="103"/>
      <x:c r="G233" s="103"/>
      <x:c r="H233" s="103"/>
      <x:c r="I233" s="103"/>
      <x:c r="J233" s="103"/>
      <x:c r="K233" s="103"/>
      <x:c r="L233" s="103"/>
      <x:c r="M233" s="103"/>
      <x:c r="N233" s="103"/>
      <x:c r="O233" s="103"/>
      <x:c r="P233" s="103"/>
      <x:c r="Q233" s="103"/>
      <x:c r="R233" s="103"/>
      <x:c r="S233" s="103"/>
      <x:c r="T233" s="103"/>
      <x:c r="U233" s="103"/>
      <x:c r="V233" s="103"/>
      <x:c r="W233" s="103"/>
      <x:c r="X233" s="103"/>
      <x:c r="Y233" s="103"/>
      <x:c r="Z233" s="103"/>
    </x:row>
    <x:row r="234">
      <x:c r="A234" s="103"/>
      <x:c r="B234" s="103"/>
      <x:c r="C234" s="103"/>
      <x:c r="D234" s="103"/>
      <x:c r="E234" s="103"/>
      <x:c r="F234" s="103"/>
      <x:c r="G234" s="103"/>
      <x:c r="H234" s="103"/>
      <x:c r="I234" s="103"/>
      <x:c r="J234" s="103"/>
      <x:c r="K234" s="103"/>
      <x:c r="L234" s="103"/>
      <x:c r="M234" s="103"/>
      <x:c r="N234" s="103"/>
      <x:c r="O234" s="103"/>
      <x:c r="P234" s="103"/>
      <x:c r="Q234" s="103"/>
      <x:c r="R234" s="103"/>
      <x:c r="S234" s="103"/>
      <x:c r="T234" s="103"/>
      <x:c r="U234" s="103"/>
      <x:c r="V234" s="103"/>
      <x:c r="W234" s="103"/>
      <x:c r="X234" s="103"/>
      <x:c r="Y234" s="103"/>
      <x:c r="Z234" s="103"/>
    </x:row>
    <x:row r="235">
      <x:c r="A235" s="103"/>
      <x:c r="B235" s="103"/>
      <x:c r="C235" s="103"/>
      <x:c r="D235" s="103"/>
      <x:c r="E235" s="103"/>
      <x:c r="F235" s="103"/>
      <x:c r="G235" s="103"/>
      <x:c r="H235" s="103"/>
      <x:c r="I235" s="103"/>
      <x:c r="J235" s="103"/>
      <x:c r="K235" s="103"/>
      <x:c r="L235" s="103"/>
      <x:c r="M235" s="103"/>
      <x:c r="N235" s="103"/>
      <x:c r="O235" s="103"/>
      <x:c r="P235" s="103"/>
      <x:c r="Q235" s="103"/>
      <x:c r="R235" s="103"/>
      <x:c r="S235" s="103"/>
      <x:c r="T235" s="103"/>
      <x:c r="U235" s="103"/>
      <x:c r="V235" s="103"/>
      <x:c r="W235" s="103"/>
      <x:c r="X235" s="103"/>
      <x:c r="Y235" s="103"/>
      <x:c r="Z235" s="103"/>
    </x:row>
    <x:row r="236">
      <x:c r="A236" s="103"/>
      <x:c r="B236" s="103"/>
      <x:c r="C236" s="103"/>
      <x:c r="D236" s="103"/>
      <x:c r="E236" s="103"/>
      <x:c r="F236" s="103"/>
      <x:c r="G236" s="103"/>
      <x:c r="H236" s="103"/>
      <x:c r="I236" s="103"/>
      <x:c r="J236" s="103"/>
      <x:c r="K236" s="103"/>
      <x:c r="L236" s="103"/>
      <x:c r="M236" s="103"/>
      <x:c r="N236" s="103"/>
      <x:c r="O236" s="103"/>
      <x:c r="P236" s="103"/>
      <x:c r="Q236" s="103"/>
      <x:c r="R236" s="103"/>
      <x:c r="S236" s="103"/>
      <x:c r="T236" s="103"/>
      <x:c r="U236" s="103"/>
      <x:c r="V236" s="103"/>
      <x:c r="W236" s="103"/>
      <x:c r="X236" s="103"/>
      <x:c r="Y236" s="103"/>
      <x:c r="Z236" s="103"/>
    </x:row>
    <x:row r="237">
      <x:c r="A237" s="103"/>
      <x:c r="B237" s="103"/>
      <x:c r="C237" s="103"/>
      <x:c r="D237" s="103"/>
      <x:c r="E237" s="103"/>
      <x:c r="F237" s="103"/>
      <x:c r="G237" s="103"/>
      <x:c r="H237" s="103"/>
      <x:c r="I237" s="103"/>
      <x:c r="J237" s="103"/>
      <x:c r="K237" s="103"/>
      <x:c r="L237" s="103"/>
      <x:c r="M237" s="103"/>
      <x:c r="N237" s="103"/>
      <x:c r="O237" s="103"/>
      <x:c r="P237" s="103"/>
      <x:c r="Q237" s="103"/>
      <x:c r="R237" s="103"/>
      <x:c r="S237" s="103"/>
      <x:c r="T237" s="103"/>
      <x:c r="U237" s="103"/>
      <x:c r="V237" s="103"/>
      <x:c r="W237" s="103"/>
      <x:c r="X237" s="103"/>
      <x:c r="Y237" s="103"/>
      <x:c r="Z237" s="103"/>
    </x:row>
    <x:row r="238">
      <x:c r="A238" s="103"/>
      <x:c r="B238" s="103"/>
      <x:c r="C238" s="103"/>
      <x:c r="D238" s="103"/>
      <x:c r="E238" s="103"/>
      <x:c r="F238" s="103"/>
      <x:c r="G238" s="103"/>
      <x:c r="H238" s="103"/>
      <x:c r="I238" s="103"/>
      <x:c r="J238" s="103"/>
      <x:c r="K238" s="103"/>
      <x:c r="L238" s="103"/>
      <x:c r="M238" s="103"/>
      <x:c r="N238" s="103"/>
      <x:c r="O238" s="103"/>
      <x:c r="P238" s="103"/>
      <x:c r="Q238" s="103"/>
      <x:c r="R238" s="103"/>
      <x:c r="S238" s="103"/>
      <x:c r="T238" s="103"/>
      <x:c r="U238" s="103"/>
      <x:c r="V238" s="103"/>
      <x:c r="W238" s="103"/>
      <x:c r="X238" s="103"/>
      <x:c r="Y238" s="103"/>
      <x:c r="Z238" s="103"/>
    </x:row>
    <x:row r="239">
      <x:c r="A239" s="103"/>
      <x:c r="B239" s="103"/>
      <x:c r="C239" s="103"/>
      <x:c r="D239" s="103"/>
      <x:c r="E239" s="103"/>
      <x:c r="F239" s="103"/>
      <x:c r="G239" s="103"/>
      <x:c r="H239" s="103"/>
      <x:c r="I239" s="103"/>
      <x:c r="J239" s="103"/>
      <x:c r="K239" s="103"/>
      <x:c r="L239" s="103"/>
      <x:c r="M239" s="103"/>
      <x:c r="N239" s="103"/>
      <x:c r="O239" s="103"/>
      <x:c r="P239" s="103"/>
      <x:c r="Q239" s="103"/>
      <x:c r="R239" s="103"/>
      <x:c r="S239" s="103"/>
      <x:c r="T239" s="103"/>
      <x:c r="U239" s="103"/>
      <x:c r="V239" s="103"/>
      <x:c r="W239" s="103"/>
      <x:c r="X239" s="103"/>
      <x:c r="Y239" s="103"/>
      <x:c r="Z239" s="103"/>
    </x:row>
    <x:row r="240">
      <x:c r="A240" s="103"/>
      <x:c r="B240" s="103"/>
      <x:c r="C240" s="103"/>
      <x:c r="D240" s="103"/>
      <x:c r="E240" s="103"/>
      <x:c r="F240" s="103"/>
      <x:c r="G240" s="103"/>
      <x:c r="H240" s="103"/>
      <x:c r="I240" s="103"/>
      <x:c r="J240" s="103"/>
      <x:c r="K240" s="103"/>
      <x:c r="L240" s="103"/>
      <x:c r="M240" s="103"/>
      <x:c r="N240" s="103"/>
      <x:c r="O240" s="103"/>
      <x:c r="P240" s="103"/>
      <x:c r="Q240" s="103"/>
      <x:c r="R240" s="103"/>
      <x:c r="S240" s="103"/>
      <x:c r="T240" s="103"/>
      <x:c r="U240" s="103"/>
      <x:c r="V240" s="103"/>
      <x:c r="W240" s="103"/>
      <x:c r="X240" s="103"/>
      <x:c r="Y240" s="103"/>
      <x:c r="Z240" s="103"/>
    </x:row>
    <x:row r="241">
      <x:c r="A241" s="103"/>
      <x:c r="B241" s="103"/>
      <x:c r="C241" s="103"/>
      <x:c r="D241" s="103"/>
      <x:c r="E241" s="103"/>
      <x:c r="F241" s="103"/>
      <x:c r="G241" s="103"/>
      <x:c r="H241" s="103"/>
      <x:c r="I241" s="103"/>
      <x:c r="J241" s="103"/>
      <x:c r="K241" s="103"/>
      <x:c r="L241" s="103"/>
      <x:c r="M241" s="103"/>
      <x:c r="N241" s="103"/>
      <x:c r="O241" s="103"/>
      <x:c r="P241" s="103"/>
      <x:c r="Q241" s="103"/>
      <x:c r="R241" s="103"/>
      <x:c r="S241" s="103"/>
      <x:c r="T241" s="103"/>
      <x:c r="U241" s="103"/>
      <x:c r="V241" s="103"/>
      <x:c r="W241" s="103"/>
      <x:c r="X241" s="103"/>
      <x:c r="Y241" s="103"/>
      <x:c r="Z241" s="103"/>
    </x:row>
    <x:row r="242">
      <x:c r="A242" s="103"/>
      <x:c r="B242" s="103"/>
      <x:c r="C242" s="103"/>
      <x:c r="D242" s="103"/>
      <x:c r="E242" s="103"/>
      <x:c r="F242" s="103"/>
      <x:c r="G242" s="103"/>
      <x:c r="H242" s="103"/>
      <x:c r="I242" s="103"/>
      <x:c r="J242" s="103"/>
      <x:c r="K242" s="103"/>
      <x:c r="L242" s="103"/>
      <x:c r="M242" s="103"/>
      <x:c r="N242" s="103"/>
      <x:c r="O242" s="103"/>
      <x:c r="P242" s="103"/>
      <x:c r="Q242" s="103"/>
      <x:c r="R242" s="103"/>
      <x:c r="S242" s="103"/>
      <x:c r="T242" s="103"/>
      <x:c r="U242" s="103"/>
      <x:c r="V242" s="103"/>
      <x:c r="W242" s="103"/>
      <x:c r="X242" s="103"/>
      <x:c r="Y242" s="103"/>
      <x:c r="Z242" s="103"/>
    </x:row>
    <x:row r="243">
      <x:c r="A243" s="103"/>
      <x:c r="B243" s="103"/>
      <x:c r="C243" s="103"/>
      <x:c r="D243" s="103"/>
      <x:c r="E243" s="103"/>
      <x:c r="F243" s="103"/>
      <x:c r="G243" s="103"/>
      <x:c r="H243" s="103"/>
      <x:c r="I243" s="103"/>
      <x:c r="J243" s="103"/>
      <x:c r="K243" s="103"/>
      <x:c r="L243" s="103"/>
      <x:c r="M243" s="103"/>
      <x:c r="N243" s="103"/>
      <x:c r="O243" s="103"/>
      <x:c r="P243" s="103"/>
      <x:c r="Q243" s="103"/>
      <x:c r="R243" s="103"/>
      <x:c r="S243" s="103"/>
      <x:c r="T243" s="103"/>
      <x:c r="U243" s="103"/>
      <x:c r="V243" s="103"/>
      <x:c r="W243" s="103"/>
      <x:c r="X243" s="103"/>
      <x:c r="Y243" s="103"/>
      <x:c r="Z243" s="103"/>
    </x:row>
    <x:row r="244">
      <x:c r="A244" s="103"/>
      <x:c r="B244" s="103"/>
      <x:c r="C244" s="103"/>
      <x:c r="D244" s="103"/>
      <x:c r="E244" s="103"/>
      <x:c r="F244" s="103"/>
      <x:c r="G244" s="103"/>
      <x:c r="H244" s="103"/>
      <x:c r="I244" s="103"/>
      <x:c r="J244" s="103"/>
      <x:c r="K244" s="103"/>
      <x:c r="L244" s="103"/>
      <x:c r="M244" s="103"/>
      <x:c r="N244" s="103"/>
      <x:c r="O244" s="103"/>
      <x:c r="P244" s="103"/>
      <x:c r="Q244" s="103"/>
      <x:c r="R244" s="103"/>
      <x:c r="S244" s="103"/>
      <x:c r="T244" s="103"/>
      <x:c r="U244" s="103"/>
      <x:c r="V244" s="103"/>
      <x:c r="W244" s="103"/>
      <x:c r="X244" s="103"/>
      <x:c r="Y244" s="103"/>
      <x:c r="Z244" s="103"/>
    </x:row>
    <x:row r="245">
      <x:c r="A245" s="103"/>
      <x:c r="B245" s="103"/>
      <x:c r="C245" s="103"/>
      <x:c r="D245" s="103"/>
      <x:c r="E245" s="103"/>
      <x:c r="F245" s="103"/>
      <x:c r="G245" s="103"/>
      <x:c r="H245" s="103"/>
      <x:c r="I245" s="103"/>
      <x:c r="J245" s="103"/>
      <x:c r="K245" s="103"/>
      <x:c r="L245" s="103"/>
      <x:c r="M245" s="103"/>
      <x:c r="N245" s="103"/>
      <x:c r="O245" s="103"/>
      <x:c r="P245" s="103"/>
      <x:c r="Q245" s="103"/>
      <x:c r="R245" s="103"/>
      <x:c r="S245" s="103"/>
      <x:c r="T245" s="103"/>
      <x:c r="U245" s="103"/>
      <x:c r="V245" s="103"/>
      <x:c r="W245" s="103"/>
      <x:c r="X245" s="103"/>
      <x:c r="Y245" s="103"/>
      <x:c r="Z245" s="103"/>
    </x:row>
    <x:row r="246">
      <x:c r="A246" s="103"/>
      <x:c r="B246" s="103"/>
      <x:c r="C246" s="103"/>
      <x:c r="D246" s="103"/>
      <x:c r="E246" s="103"/>
      <x:c r="F246" s="103"/>
      <x:c r="G246" s="103"/>
      <x:c r="H246" s="103"/>
      <x:c r="I246" s="103"/>
      <x:c r="J246" s="103"/>
      <x:c r="K246" s="103"/>
      <x:c r="L246" s="103"/>
      <x:c r="M246" s="103"/>
      <x:c r="N246" s="103"/>
      <x:c r="O246" s="103"/>
      <x:c r="P246" s="103"/>
      <x:c r="Q246" s="103"/>
      <x:c r="R246" s="103"/>
      <x:c r="S246" s="103"/>
      <x:c r="T246" s="103"/>
      <x:c r="U246" s="103"/>
      <x:c r="V246" s="103"/>
      <x:c r="W246" s="103"/>
      <x:c r="X246" s="103"/>
      <x:c r="Y246" s="103"/>
      <x:c r="Z246" s="103"/>
    </x:row>
    <x:row r="247">
      <x:c r="A247" s="103"/>
      <x:c r="B247" s="103"/>
      <x:c r="C247" s="103"/>
      <x:c r="D247" s="103"/>
      <x:c r="E247" s="103"/>
      <x:c r="F247" s="103"/>
      <x:c r="G247" s="103"/>
      <x:c r="H247" s="103"/>
      <x:c r="I247" s="103"/>
      <x:c r="J247" s="103"/>
      <x:c r="K247" s="103"/>
      <x:c r="L247" s="103"/>
      <x:c r="M247" s="103"/>
      <x:c r="N247" s="103"/>
      <x:c r="O247" s="103"/>
      <x:c r="P247" s="103"/>
      <x:c r="Q247" s="103"/>
      <x:c r="R247" s="103"/>
      <x:c r="S247" s="103"/>
      <x:c r="T247" s="103"/>
      <x:c r="U247" s="103"/>
      <x:c r="V247" s="103"/>
      <x:c r="W247" s="103"/>
      <x:c r="X247" s="103"/>
      <x:c r="Y247" s="103"/>
      <x:c r="Z247" s="103"/>
    </x:row>
    <x:row r="248">
      <x:c r="A248" s="103"/>
      <x:c r="B248" s="103"/>
      <x:c r="C248" s="103"/>
      <x:c r="D248" s="103"/>
      <x:c r="E248" s="103"/>
      <x:c r="F248" s="103"/>
      <x:c r="G248" s="103"/>
      <x:c r="H248" s="103"/>
      <x:c r="I248" s="103"/>
      <x:c r="J248" s="103"/>
      <x:c r="K248" s="103"/>
      <x:c r="L248" s="103"/>
      <x:c r="M248" s="103"/>
      <x:c r="N248" s="103"/>
      <x:c r="O248" s="103"/>
      <x:c r="P248" s="103"/>
      <x:c r="Q248" s="103"/>
      <x:c r="R248" s="103"/>
      <x:c r="S248" s="103"/>
      <x:c r="T248" s="103"/>
      <x:c r="U248" s="103"/>
      <x:c r="V248" s="103"/>
      <x:c r="W248" s="103"/>
      <x:c r="X248" s="103"/>
      <x:c r="Y248" s="103"/>
      <x:c r="Z248" s="103"/>
    </x:row>
    <x:row r="249">
      <x:c r="A249" s="103"/>
      <x:c r="B249" s="103"/>
      <x:c r="C249" s="103"/>
      <x:c r="D249" s="103"/>
      <x:c r="E249" s="103"/>
      <x:c r="F249" s="103"/>
      <x:c r="G249" s="103"/>
      <x:c r="H249" s="103"/>
      <x:c r="I249" s="103"/>
      <x:c r="J249" s="103"/>
      <x:c r="K249" s="103"/>
      <x:c r="L249" s="103"/>
      <x:c r="M249" s="103"/>
      <x:c r="N249" s="103"/>
      <x:c r="O249" s="103"/>
      <x:c r="P249" s="103"/>
      <x:c r="Q249" s="103"/>
      <x:c r="R249" s="103"/>
      <x:c r="S249" s="103"/>
      <x:c r="T249" s="103"/>
      <x:c r="U249" s="103"/>
      <x:c r="V249" s="103"/>
      <x:c r="W249" s="103"/>
      <x:c r="X249" s="103"/>
      <x:c r="Y249" s="103"/>
      <x:c r="Z249" s="103"/>
    </x:row>
    <x:row r="250">
      <x:c r="A250" s="103"/>
      <x:c r="B250" s="103"/>
      <x:c r="C250" s="103"/>
      <x:c r="D250" s="103"/>
      <x:c r="E250" s="103"/>
      <x:c r="F250" s="103"/>
      <x:c r="G250" s="103"/>
      <x:c r="H250" s="103"/>
      <x:c r="I250" s="103"/>
      <x:c r="J250" s="103"/>
      <x:c r="K250" s="103"/>
      <x:c r="L250" s="103"/>
      <x:c r="M250" s="103"/>
      <x:c r="N250" s="103"/>
      <x:c r="O250" s="103"/>
      <x:c r="P250" s="103"/>
      <x:c r="Q250" s="103"/>
      <x:c r="R250" s="103"/>
      <x:c r="S250" s="103"/>
      <x:c r="T250" s="103"/>
      <x:c r="U250" s="103"/>
      <x:c r="V250" s="103"/>
      <x:c r="W250" s="103"/>
      <x:c r="X250" s="103"/>
      <x:c r="Y250" s="103"/>
      <x:c r="Z250" s="103"/>
    </x:row>
    <x:row r="251">
      <x:c r="A251" s="103"/>
      <x:c r="B251" s="103"/>
      <x:c r="C251" s="103"/>
      <x:c r="D251" s="103"/>
      <x:c r="E251" s="103"/>
      <x:c r="F251" s="103"/>
      <x:c r="G251" s="103"/>
      <x:c r="H251" s="103"/>
      <x:c r="I251" s="103"/>
      <x:c r="J251" s="103"/>
      <x:c r="K251" s="103"/>
      <x:c r="L251" s="103"/>
      <x:c r="M251" s="103"/>
      <x:c r="N251" s="103"/>
      <x:c r="O251" s="103"/>
      <x:c r="P251" s="103"/>
      <x:c r="Q251" s="103"/>
      <x:c r="R251" s="103"/>
      <x:c r="S251" s="103"/>
      <x:c r="T251" s="103"/>
      <x:c r="U251" s="103"/>
      <x:c r="V251" s="103"/>
      <x:c r="W251" s="103"/>
      <x:c r="X251" s="103"/>
      <x:c r="Y251" s="103"/>
      <x:c r="Z251" s="103"/>
    </x:row>
    <x:row r="252">
      <x:c r="A252" s="103"/>
      <x:c r="B252" s="103"/>
      <x:c r="C252" s="103"/>
      <x:c r="D252" s="103"/>
      <x:c r="E252" s="103"/>
      <x:c r="F252" s="103"/>
      <x:c r="G252" s="103"/>
      <x:c r="H252" s="103"/>
      <x:c r="I252" s="103"/>
      <x:c r="J252" s="103"/>
      <x:c r="K252" s="103"/>
      <x:c r="L252" s="103"/>
      <x:c r="M252" s="103"/>
      <x:c r="N252" s="103"/>
      <x:c r="O252" s="103"/>
      <x:c r="P252" s="103"/>
      <x:c r="Q252" s="103"/>
      <x:c r="R252" s="103"/>
      <x:c r="S252" s="103"/>
      <x:c r="T252" s="103"/>
      <x:c r="U252" s="103"/>
      <x:c r="V252" s="103"/>
      <x:c r="W252" s="103"/>
      <x:c r="X252" s="103"/>
      <x:c r="Y252" s="103"/>
      <x:c r="Z252" s="103"/>
    </x:row>
    <x:row r="253">
      <x:c r="A253" s="103"/>
      <x:c r="B253" s="103"/>
      <x:c r="C253" s="103"/>
      <x:c r="D253" s="103"/>
      <x:c r="E253" s="103"/>
      <x:c r="F253" s="103"/>
      <x:c r="G253" s="103"/>
      <x:c r="H253" s="103"/>
      <x:c r="I253" s="103"/>
      <x:c r="J253" s="103"/>
      <x:c r="K253" s="103"/>
      <x:c r="L253" s="103"/>
      <x:c r="M253" s="103"/>
      <x:c r="N253" s="103"/>
      <x:c r="O253" s="103"/>
      <x:c r="P253" s="103"/>
      <x:c r="Q253" s="103"/>
      <x:c r="R253" s="103"/>
      <x:c r="S253" s="103"/>
      <x:c r="T253" s="103"/>
      <x:c r="U253" s="103"/>
      <x:c r="V253" s="103"/>
      <x:c r="W253" s="103"/>
      <x:c r="X253" s="103"/>
      <x:c r="Y253" s="103"/>
      <x:c r="Z253" s="103"/>
    </x:row>
    <x:row r="254">
      <x:c r="A254" s="103"/>
      <x:c r="B254" s="103"/>
      <x:c r="C254" s="103"/>
      <x:c r="D254" s="103"/>
      <x:c r="E254" s="103"/>
      <x:c r="F254" s="103"/>
      <x:c r="G254" s="103"/>
      <x:c r="H254" s="103"/>
      <x:c r="I254" s="103"/>
      <x:c r="J254" s="103"/>
      <x:c r="K254" s="103"/>
      <x:c r="L254" s="103"/>
      <x:c r="M254" s="103"/>
      <x:c r="N254" s="103"/>
      <x:c r="O254" s="103"/>
      <x:c r="P254" s="103"/>
      <x:c r="Q254" s="103"/>
      <x:c r="R254" s="103"/>
      <x:c r="S254" s="103"/>
      <x:c r="T254" s="103"/>
      <x:c r="U254" s="103"/>
      <x:c r="V254" s="103"/>
      <x:c r="W254" s="103"/>
      <x:c r="X254" s="103"/>
      <x:c r="Y254" s="103"/>
      <x:c r="Z254" s="103"/>
    </x:row>
    <x:row r="255">
      <x:c r="A255" s="103"/>
      <x:c r="B255" s="103"/>
      <x:c r="C255" s="103"/>
      <x:c r="D255" s="103"/>
      <x:c r="E255" s="103"/>
      <x:c r="F255" s="103"/>
      <x:c r="G255" s="103"/>
      <x:c r="H255" s="103"/>
      <x:c r="I255" s="103"/>
      <x:c r="J255" s="103"/>
      <x:c r="K255" s="103"/>
      <x:c r="L255" s="103"/>
      <x:c r="M255" s="103"/>
      <x:c r="N255" s="103"/>
      <x:c r="O255" s="103"/>
      <x:c r="P255" s="103"/>
      <x:c r="Q255" s="103"/>
      <x:c r="R255" s="103"/>
      <x:c r="S255" s="103"/>
      <x:c r="T255" s="103"/>
      <x:c r="U255" s="103"/>
      <x:c r="V255" s="103"/>
      <x:c r="W255" s="103"/>
      <x:c r="X255" s="103"/>
      <x:c r="Y255" s="103"/>
      <x:c r="Z255" s="103"/>
    </x:row>
    <x:row r="256">
      <x:c r="A256" s="103"/>
      <x:c r="B256" s="103"/>
      <x:c r="C256" s="103"/>
      <x:c r="D256" s="103"/>
      <x:c r="E256" s="103"/>
      <x:c r="F256" s="103"/>
      <x:c r="G256" s="103"/>
      <x:c r="H256" s="103"/>
      <x:c r="I256" s="103"/>
      <x:c r="J256" s="103"/>
      <x:c r="K256" s="103"/>
      <x:c r="L256" s="103"/>
      <x:c r="M256" s="103"/>
      <x:c r="N256" s="103"/>
      <x:c r="O256" s="103"/>
      <x:c r="P256" s="103"/>
      <x:c r="Q256" s="103"/>
      <x:c r="R256" s="103"/>
      <x:c r="S256" s="103"/>
      <x:c r="T256" s="103"/>
      <x:c r="U256" s="103"/>
      <x:c r="V256" s="103"/>
      <x:c r="W256" s="103"/>
      <x:c r="X256" s="103"/>
      <x:c r="Y256" s="103"/>
      <x:c r="Z256" s="103"/>
    </x:row>
    <x:row r="257">
      <x:c r="A257" s="103"/>
      <x:c r="B257" s="103"/>
      <x:c r="C257" s="103"/>
      <x:c r="D257" s="103"/>
      <x:c r="E257" s="103"/>
      <x:c r="F257" s="103"/>
      <x:c r="G257" s="103"/>
      <x:c r="H257" s="103"/>
      <x:c r="I257" s="103"/>
      <x:c r="J257" s="103"/>
      <x:c r="K257" s="103"/>
      <x:c r="L257" s="103"/>
      <x:c r="M257" s="103"/>
      <x:c r="N257" s="103"/>
      <x:c r="O257" s="103"/>
      <x:c r="P257" s="103"/>
      <x:c r="Q257" s="103"/>
      <x:c r="R257" s="103"/>
      <x:c r="S257" s="103"/>
      <x:c r="T257" s="103"/>
      <x:c r="U257" s="103"/>
      <x:c r="V257" s="103"/>
      <x:c r="W257" s="103"/>
      <x:c r="X257" s="103"/>
      <x:c r="Y257" s="103"/>
      <x:c r="Z257" s="103"/>
    </x:row>
    <x:row r="258">
      <x:c r="A258" s="103"/>
      <x:c r="B258" s="103"/>
      <x:c r="C258" s="103"/>
      <x:c r="D258" s="103"/>
      <x:c r="E258" s="103"/>
      <x:c r="F258" s="103"/>
      <x:c r="G258" s="103"/>
      <x:c r="H258" s="103"/>
      <x:c r="I258" s="103"/>
      <x:c r="J258" s="103"/>
      <x:c r="K258" s="103"/>
      <x:c r="L258" s="103"/>
      <x:c r="M258" s="103"/>
      <x:c r="N258" s="103"/>
      <x:c r="O258" s="103"/>
      <x:c r="P258" s="103"/>
      <x:c r="Q258" s="103"/>
      <x:c r="R258" s="103"/>
      <x:c r="S258" s="103"/>
      <x:c r="T258" s="103"/>
      <x:c r="U258" s="103"/>
      <x:c r="V258" s="103"/>
      <x:c r="W258" s="103"/>
      <x:c r="X258" s="103"/>
      <x:c r="Y258" s="103"/>
      <x:c r="Z258" s="103"/>
    </x:row>
    <x:row r="259">
      <x:c r="A259" s="103"/>
      <x:c r="B259" s="103"/>
      <x:c r="C259" s="103"/>
      <x:c r="D259" s="103"/>
      <x:c r="E259" s="103"/>
      <x:c r="F259" s="103"/>
      <x:c r="G259" s="103"/>
      <x:c r="H259" s="103"/>
      <x:c r="I259" s="103"/>
      <x:c r="J259" s="103"/>
      <x:c r="K259" s="103"/>
      <x:c r="L259" s="103"/>
      <x:c r="M259" s="103"/>
      <x:c r="N259" s="103"/>
      <x:c r="O259" s="103"/>
      <x:c r="P259" s="103"/>
      <x:c r="Q259" s="103"/>
      <x:c r="R259" s="103"/>
      <x:c r="S259" s="103"/>
      <x:c r="T259" s="103"/>
      <x:c r="U259" s="103"/>
      <x:c r="V259" s="103"/>
      <x:c r="W259" s="103"/>
      <x:c r="X259" s="103"/>
      <x:c r="Y259" s="103"/>
      <x:c r="Z259" s="103"/>
    </x:row>
    <x:row r="260">
      <x:c r="A260" s="103"/>
      <x:c r="B260" s="103"/>
      <x:c r="C260" s="103"/>
      <x:c r="D260" s="103"/>
      <x:c r="E260" s="103"/>
      <x:c r="F260" s="103"/>
      <x:c r="G260" s="103"/>
      <x:c r="H260" s="103"/>
      <x:c r="I260" s="103"/>
      <x:c r="J260" s="103"/>
      <x:c r="K260" s="103"/>
      <x:c r="L260" s="103"/>
      <x:c r="M260" s="103"/>
      <x:c r="N260" s="103"/>
      <x:c r="O260" s="103"/>
      <x:c r="P260" s="103"/>
      <x:c r="Q260" s="103"/>
      <x:c r="R260" s="103"/>
      <x:c r="S260" s="103"/>
      <x:c r="T260" s="103"/>
      <x:c r="U260" s="103"/>
      <x:c r="V260" s="103"/>
      <x:c r="W260" s="103"/>
      <x:c r="X260" s="103"/>
      <x:c r="Y260" s="103"/>
      <x:c r="Z260" s="103"/>
    </x:row>
    <x:row r="261">
      <x:c r="A261" s="103"/>
      <x:c r="B261" s="103"/>
      <x:c r="C261" s="103"/>
      <x:c r="D261" s="103"/>
      <x:c r="E261" s="103"/>
      <x:c r="F261" s="103"/>
      <x:c r="G261" s="103"/>
      <x:c r="H261" s="103"/>
      <x:c r="I261" s="103"/>
      <x:c r="J261" s="103"/>
      <x:c r="K261" s="103"/>
      <x:c r="L261" s="103"/>
      <x:c r="M261" s="103"/>
      <x:c r="N261" s="103"/>
      <x:c r="O261" s="103"/>
      <x:c r="P261" s="103"/>
      <x:c r="Q261" s="103"/>
      <x:c r="R261" s="103"/>
      <x:c r="S261" s="103"/>
      <x:c r="T261" s="103"/>
      <x:c r="U261" s="103"/>
      <x:c r="V261" s="103"/>
      <x:c r="W261" s="103"/>
      <x:c r="X261" s="103"/>
      <x:c r="Y261" s="103"/>
      <x:c r="Z261" s="103"/>
    </x:row>
    <x:row r="262">
      <x:c r="A262" s="103"/>
      <x:c r="B262" s="103"/>
      <x:c r="C262" s="103"/>
      <x:c r="D262" s="103"/>
      <x:c r="E262" s="103"/>
      <x:c r="F262" s="103"/>
      <x:c r="G262" s="103"/>
      <x:c r="H262" s="103"/>
      <x:c r="I262" s="103"/>
      <x:c r="J262" s="103"/>
      <x:c r="K262" s="103"/>
      <x:c r="L262" s="103"/>
      <x:c r="M262" s="103"/>
      <x:c r="N262" s="103"/>
      <x:c r="O262" s="103"/>
      <x:c r="P262" s="103"/>
      <x:c r="Q262" s="103"/>
      <x:c r="R262" s="103"/>
      <x:c r="S262" s="103"/>
      <x:c r="T262" s="103"/>
      <x:c r="U262" s="103"/>
      <x:c r="V262" s="103"/>
      <x:c r="W262" s="103"/>
      <x:c r="X262" s="103"/>
      <x:c r="Y262" s="103"/>
      <x:c r="Z262" s="103"/>
    </x:row>
    <x:row r="263">
      <x:c r="A263" s="103"/>
      <x:c r="B263" s="103"/>
      <x:c r="C263" s="103"/>
      <x:c r="D263" s="103"/>
      <x:c r="E263" s="103"/>
      <x:c r="F263" s="103"/>
      <x:c r="G263" s="103"/>
      <x:c r="H263" s="103"/>
      <x:c r="I263" s="103"/>
      <x:c r="J263" s="103"/>
      <x:c r="K263" s="103"/>
      <x:c r="L263" s="103"/>
      <x:c r="M263" s="103"/>
      <x:c r="N263" s="103"/>
      <x:c r="O263" s="103"/>
      <x:c r="P263" s="103"/>
      <x:c r="Q263" s="103"/>
      <x:c r="R263" s="103"/>
      <x:c r="S263" s="103"/>
      <x:c r="T263" s="103"/>
      <x:c r="U263" s="103"/>
      <x:c r="V263" s="103"/>
      <x:c r="W263" s="103"/>
      <x:c r="X263" s="103"/>
      <x:c r="Y263" s="103"/>
      <x:c r="Z263" s="103"/>
    </x:row>
    <x:row r="264">
      <x:c r="A264" s="103"/>
      <x:c r="B264" s="103"/>
      <x:c r="C264" s="103"/>
      <x:c r="D264" s="103"/>
      <x:c r="E264" s="103"/>
      <x:c r="F264" s="103"/>
      <x:c r="G264" s="103"/>
      <x:c r="H264" s="103"/>
      <x:c r="I264" s="103"/>
      <x:c r="J264" s="103"/>
      <x:c r="K264" s="103"/>
      <x:c r="L264" s="103"/>
      <x:c r="M264" s="103"/>
      <x:c r="N264" s="103"/>
      <x:c r="O264" s="103"/>
      <x:c r="P264" s="103"/>
      <x:c r="Q264" s="103"/>
      <x:c r="R264" s="103"/>
      <x:c r="S264" s="103"/>
      <x:c r="T264" s="103"/>
      <x:c r="U264" s="103"/>
      <x:c r="V264" s="103"/>
      <x:c r="W264" s="103"/>
      <x:c r="X264" s="103"/>
      <x:c r="Y264" s="103"/>
      <x:c r="Z264" s="103"/>
    </x:row>
    <x:row r="265">
      <x:c r="A265" s="103"/>
      <x:c r="B265" s="103"/>
      <x:c r="C265" s="103"/>
      <x:c r="D265" s="103"/>
      <x:c r="E265" s="103"/>
      <x:c r="F265" s="103"/>
      <x:c r="G265" s="103"/>
      <x:c r="H265" s="103"/>
      <x:c r="I265" s="103"/>
      <x:c r="J265" s="103"/>
      <x:c r="K265" s="103"/>
      <x:c r="L265" s="103"/>
      <x:c r="M265" s="103"/>
      <x:c r="N265" s="103"/>
      <x:c r="O265" s="103"/>
      <x:c r="P265" s="103"/>
      <x:c r="Q265" s="103"/>
      <x:c r="R265" s="103"/>
      <x:c r="S265" s="103"/>
      <x:c r="T265" s="103"/>
      <x:c r="U265" s="103"/>
      <x:c r="V265" s="103"/>
      <x:c r="W265" s="103"/>
      <x:c r="X265" s="103"/>
      <x:c r="Y265" s="103"/>
      <x:c r="Z265" s="103"/>
    </x:row>
    <x:row r="266">
      <x:c r="A266" s="103"/>
      <x:c r="B266" s="103"/>
      <x:c r="C266" s="103"/>
      <x:c r="D266" s="103"/>
      <x:c r="E266" s="103"/>
      <x:c r="F266" s="103"/>
      <x:c r="G266" s="103"/>
      <x:c r="H266" s="103"/>
      <x:c r="I266" s="103"/>
      <x:c r="J266" s="103"/>
      <x:c r="K266" s="103"/>
      <x:c r="L266" s="103"/>
      <x:c r="M266" s="103"/>
      <x:c r="N266" s="103"/>
      <x:c r="O266" s="103"/>
      <x:c r="P266" s="103"/>
      <x:c r="Q266" s="103"/>
      <x:c r="R266" s="103"/>
      <x:c r="S266" s="103"/>
      <x:c r="T266" s="103"/>
      <x:c r="U266" s="103"/>
      <x:c r="V266" s="103"/>
      <x:c r="W266" s="103"/>
      <x:c r="X266" s="103"/>
      <x:c r="Y266" s="103"/>
      <x:c r="Z266" s="103"/>
    </x:row>
    <x:row r="267">
      <x:c r="A267" s="103"/>
      <x:c r="B267" s="103"/>
      <x:c r="C267" s="103"/>
      <x:c r="D267" s="103"/>
      <x:c r="E267" s="103"/>
      <x:c r="F267" s="103"/>
      <x:c r="G267" s="103"/>
      <x:c r="H267" s="103"/>
      <x:c r="I267" s="103"/>
      <x:c r="J267" s="103"/>
      <x:c r="K267" s="103"/>
      <x:c r="L267" s="103"/>
      <x:c r="M267" s="103"/>
      <x:c r="N267" s="103"/>
      <x:c r="O267" s="103"/>
      <x:c r="P267" s="103"/>
      <x:c r="Q267" s="103"/>
      <x:c r="R267" s="103"/>
      <x:c r="S267" s="103"/>
      <x:c r="T267" s="103"/>
      <x:c r="U267" s="103"/>
      <x:c r="V267" s="103"/>
      <x:c r="W267" s="103"/>
      <x:c r="X267" s="103"/>
      <x:c r="Y267" s="103"/>
      <x:c r="Z267" s="103"/>
    </x:row>
    <x:row r="268">
      <x:c r="A268" s="103"/>
      <x:c r="B268" s="103"/>
      <x:c r="C268" s="103"/>
      <x:c r="D268" s="103"/>
      <x:c r="E268" s="103"/>
      <x:c r="F268" s="103"/>
      <x:c r="G268" s="103"/>
      <x:c r="H268" s="103"/>
      <x:c r="I268" s="103"/>
      <x:c r="J268" s="103"/>
      <x:c r="K268" s="103"/>
      <x:c r="L268" s="103"/>
      <x:c r="M268" s="103"/>
      <x:c r="N268" s="103"/>
      <x:c r="O268" s="103"/>
      <x:c r="P268" s="103"/>
      <x:c r="Q268" s="103"/>
      <x:c r="R268" s="103"/>
      <x:c r="S268" s="103"/>
      <x:c r="T268" s="103"/>
      <x:c r="U268" s="103"/>
      <x:c r="V268" s="103"/>
      <x:c r="W268" s="103"/>
      <x:c r="X268" s="103"/>
      <x:c r="Y268" s="103"/>
      <x:c r="Z268" s="103"/>
    </x:row>
    <x:row r="269">
      <x:c r="A269" s="103"/>
      <x:c r="B269" s="103"/>
      <x:c r="C269" s="103"/>
      <x:c r="D269" s="103"/>
      <x:c r="E269" s="103"/>
      <x:c r="F269" s="103"/>
      <x:c r="G269" s="103"/>
      <x:c r="H269" s="103"/>
      <x:c r="I269" s="103"/>
      <x:c r="J269" s="103"/>
      <x:c r="K269" s="103"/>
      <x:c r="L269" s="103"/>
      <x:c r="M269" s="103"/>
      <x:c r="N269" s="103"/>
      <x:c r="O269" s="103"/>
      <x:c r="P269" s="103"/>
      <x:c r="Q269" s="103"/>
      <x:c r="R269" s="103"/>
      <x:c r="S269" s="103"/>
      <x:c r="T269" s="103"/>
      <x:c r="U269" s="103"/>
      <x:c r="V269" s="103"/>
      <x:c r="W269" s="103"/>
      <x:c r="X269" s="103"/>
      <x:c r="Y269" s="103"/>
      <x:c r="Z269" s="103"/>
    </x:row>
    <x:row r="270">
      <x:c r="A270" s="103"/>
      <x:c r="B270" s="103"/>
      <x:c r="C270" s="103"/>
      <x:c r="D270" s="103"/>
      <x:c r="E270" s="103"/>
      <x:c r="F270" s="103"/>
      <x:c r="G270" s="103"/>
      <x:c r="H270" s="103"/>
      <x:c r="I270" s="103"/>
      <x:c r="J270" s="103"/>
      <x:c r="K270" s="103"/>
      <x:c r="L270" s="103"/>
      <x:c r="M270" s="103"/>
      <x:c r="N270" s="103"/>
      <x:c r="O270" s="103"/>
      <x:c r="P270" s="103"/>
      <x:c r="Q270" s="103"/>
      <x:c r="R270" s="103"/>
      <x:c r="S270" s="103"/>
      <x:c r="T270" s="103"/>
      <x:c r="U270" s="103"/>
      <x:c r="V270" s="103"/>
      <x:c r="W270" s="103"/>
      <x:c r="X270" s="103"/>
      <x:c r="Y270" s="103"/>
      <x:c r="Z270" s="103"/>
    </x:row>
    <x:row r="271">
      <x:c r="A271" s="103"/>
      <x:c r="B271" s="103"/>
      <x:c r="C271" s="103"/>
      <x:c r="D271" s="103"/>
      <x:c r="E271" s="103"/>
      <x:c r="F271" s="103"/>
      <x:c r="G271" s="103"/>
      <x:c r="H271" s="103"/>
      <x:c r="I271" s="103"/>
      <x:c r="J271" s="103"/>
      <x:c r="K271" s="103"/>
      <x:c r="L271" s="103"/>
      <x:c r="M271" s="103"/>
      <x:c r="N271" s="103"/>
      <x:c r="O271" s="103"/>
      <x:c r="P271" s="103"/>
      <x:c r="Q271" s="103"/>
      <x:c r="R271" s="103"/>
      <x:c r="S271" s="103"/>
      <x:c r="T271" s="103"/>
      <x:c r="U271" s="103"/>
      <x:c r="V271" s="103"/>
      <x:c r="W271" s="103"/>
      <x:c r="X271" s="103"/>
      <x:c r="Y271" s="103"/>
      <x:c r="Z271" s="103"/>
    </x:row>
    <x:row r="272">
      <x:c r="A272" s="103"/>
      <x:c r="B272" s="103"/>
      <x:c r="C272" s="103"/>
      <x:c r="D272" s="103"/>
      <x:c r="E272" s="103"/>
      <x:c r="F272" s="103"/>
      <x:c r="G272" s="103"/>
      <x:c r="H272" s="103"/>
      <x:c r="I272" s="103"/>
      <x:c r="J272" s="103"/>
      <x:c r="K272" s="103"/>
      <x:c r="L272" s="103"/>
      <x:c r="M272" s="103"/>
      <x:c r="N272" s="103"/>
      <x:c r="O272" s="103"/>
      <x:c r="P272" s="103"/>
      <x:c r="Q272" s="103"/>
      <x:c r="R272" s="103"/>
      <x:c r="S272" s="103"/>
      <x:c r="T272" s="103"/>
      <x:c r="U272" s="103"/>
      <x:c r="V272" s="103"/>
      <x:c r="W272" s="103"/>
      <x:c r="X272" s="103"/>
      <x:c r="Y272" s="103"/>
      <x:c r="Z272" s="103"/>
    </x:row>
    <x:row r="273">
      <x:c r="A273" s="103"/>
      <x:c r="B273" s="103"/>
      <x:c r="C273" s="103"/>
      <x:c r="D273" s="103"/>
      <x:c r="E273" s="103"/>
      <x:c r="F273" s="103"/>
      <x:c r="G273" s="103"/>
      <x:c r="H273" s="103"/>
      <x:c r="I273" s="103"/>
      <x:c r="J273" s="103"/>
      <x:c r="K273" s="103"/>
      <x:c r="L273" s="103"/>
      <x:c r="M273" s="103"/>
      <x:c r="N273" s="103"/>
      <x:c r="O273" s="103"/>
      <x:c r="P273" s="103"/>
      <x:c r="Q273" s="103"/>
      <x:c r="R273" s="103"/>
      <x:c r="S273" s="103"/>
      <x:c r="T273" s="103"/>
      <x:c r="U273" s="103"/>
      <x:c r="V273" s="103"/>
      <x:c r="W273" s="103"/>
      <x:c r="X273" s="103"/>
      <x:c r="Y273" s="103"/>
      <x:c r="Z273" s="103"/>
    </x:row>
    <x:row r="274">
      <x:c r="A274" s="103"/>
      <x:c r="B274" s="103"/>
      <x:c r="C274" s="103"/>
      <x:c r="D274" s="103"/>
      <x:c r="E274" s="103"/>
      <x:c r="F274" s="103"/>
      <x:c r="G274" s="103"/>
      <x:c r="H274" s="103"/>
      <x:c r="I274" s="103"/>
      <x:c r="J274" s="103"/>
      <x:c r="K274" s="103"/>
      <x:c r="L274" s="103"/>
      <x:c r="M274" s="103"/>
      <x:c r="N274" s="103"/>
      <x:c r="O274" s="103"/>
      <x:c r="P274" s="103"/>
      <x:c r="Q274" s="103"/>
      <x:c r="R274" s="103"/>
      <x:c r="S274" s="103"/>
      <x:c r="T274" s="103"/>
      <x:c r="U274" s="103"/>
      <x:c r="V274" s="103"/>
      <x:c r="W274" s="103"/>
      <x:c r="X274" s="103"/>
      <x:c r="Y274" s="103"/>
      <x:c r="Z274" s="103"/>
    </x:row>
    <x:row r="275">
      <x:c r="A275" s="103"/>
      <x:c r="B275" s="103"/>
      <x:c r="C275" s="103"/>
      <x:c r="D275" s="103"/>
      <x:c r="E275" s="103"/>
      <x:c r="F275" s="103"/>
      <x:c r="G275" s="103"/>
      <x:c r="H275" s="103"/>
      <x:c r="I275" s="103"/>
      <x:c r="J275" s="103"/>
      <x:c r="K275" s="103"/>
      <x:c r="L275" s="103"/>
      <x:c r="M275" s="103"/>
      <x:c r="N275" s="103"/>
      <x:c r="O275" s="103"/>
      <x:c r="P275" s="103"/>
      <x:c r="Q275" s="103"/>
      <x:c r="R275" s="103"/>
      <x:c r="S275" s="103"/>
      <x:c r="T275" s="103"/>
      <x:c r="U275" s="103"/>
      <x:c r="V275" s="103"/>
      <x:c r="W275" s="103"/>
      <x:c r="X275" s="103"/>
      <x:c r="Y275" s="103"/>
      <x:c r="Z275" s="103"/>
    </x:row>
    <x:row r="276">
      <x:c r="A276" s="103"/>
      <x:c r="B276" s="103"/>
      <x:c r="C276" s="103"/>
      <x:c r="D276" s="103"/>
      <x:c r="E276" s="103"/>
      <x:c r="F276" s="103"/>
      <x:c r="G276" s="103"/>
      <x:c r="H276" s="103"/>
      <x:c r="I276" s="103"/>
      <x:c r="J276" s="103"/>
      <x:c r="K276" s="103"/>
      <x:c r="L276" s="103"/>
      <x:c r="M276" s="103"/>
      <x:c r="N276" s="103"/>
      <x:c r="O276" s="103"/>
      <x:c r="P276" s="103"/>
      <x:c r="Q276" s="103"/>
      <x:c r="R276" s="103"/>
      <x:c r="S276" s="103"/>
      <x:c r="T276" s="103"/>
      <x:c r="U276" s="103"/>
      <x:c r="V276" s="103"/>
      <x:c r="W276" s="103"/>
      <x:c r="X276" s="103"/>
      <x:c r="Y276" s="103"/>
      <x:c r="Z276" s="103"/>
    </x:row>
    <x:row r="277">
      <x:c r="A277" s="103"/>
      <x:c r="B277" s="103"/>
      <x:c r="C277" s="103"/>
      <x:c r="D277" s="103"/>
      <x:c r="E277" s="103"/>
      <x:c r="F277" s="103"/>
      <x:c r="G277" s="103"/>
      <x:c r="H277" s="103"/>
      <x:c r="I277" s="103"/>
      <x:c r="J277" s="103"/>
      <x:c r="K277" s="103"/>
      <x:c r="L277" s="103"/>
      <x:c r="M277" s="103"/>
      <x:c r="N277" s="103"/>
      <x:c r="O277" s="103"/>
      <x:c r="P277" s="103"/>
      <x:c r="Q277" s="103"/>
      <x:c r="R277" s="103"/>
      <x:c r="S277" s="103"/>
      <x:c r="T277" s="103"/>
      <x:c r="U277" s="103"/>
      <x:c r="V277" s="103"/>
      <x:c r="W277" s="103"/>
      <x:c r="X277" s="103"/>
      <x:c r="Y277" s="103"/>
      <x:c r="Z277" s="103"/>
    </x:row>
    <x:row r="278">
      <x:c r="A278" s="103"/>
      <x:c r="B278" s="103"/>
      <x:c r="C278" s="103"/>
      <x:c r="D278" s="103"/>
      <x:c r="E278" s="103"/>
      <x:c r="F278" s="103"/>
      <x:c r="G278" s="103"/>
      <x:c r="H278" s="103"/>
      <x:c r="I278" s="103"/>
      <x:c r="J278" s="103"/>
      <x:c r="K278" s="103"/>
      <x:c r="L278" s="103"/>
      <x:c r="M278" s="103"/>
      <x:c r="N278" s="103"/>
      <x:c r="O278" s="103"/>
      <x:c r="P278" s="103"/>
      <x:c r="Q278" s="103"/>
      <x:c r="R278" s="103"/>
      <x:c r="S278" s="103"/>
      <x:c r="T278" s="103"/>
      <x:c r="U278" s="103"/>
      <x:c r="V278" s="103"/>
      <x:c r="W278" s="103"/>
      <x:c r="X278" s="103"/>
      <x:c r="Y278" s="103"/>
      <x:c r="Z278" s="103"/>
    </x:row>
    <x:row r="279">
      <x:c r="A279" s="103"/>
      <x:c r="B279" s="103"/>
      <x:c r="C279" s="103"/>
      <x:c r="D279" s="103"/>
      <x:c r="E279" s="103"/>
      <x:c r="F279" s="103"/>
      <x:c r="G279" s="103"/>
      <x:c r="H279" s="103"/>
      <x:c r="I279" s="103"/>
      <x:c r="J279" s="103"/>
      <x:c r="K279" s="103"/>
      <x:c r="L279" s="103"/>
      <x:c r="M279" s="103"/>
      <x:c r="N279" s="103"/>
      <x:c r="O279" s="103"/>
      <x:c r="P279" s="103"/>
      <x:c r="Q279" s="103"/>
      <x:c r="R279" s="103"/>
      <x:c r="S279" s="103"/>
      <x:c r="T279" s="103"/>
      <x:c r="U279" s="103"/>
      <x:c r="V279" s="103"/>
      <x:c r="W279" s="103"/>
      <x:c r="X279" s="103"/>
      <x:c r="Y279" s="103"/>
      <x:c r="Z279" s="103"/>
    </x:row>
    <x:row r="280">
      <x:c r="A280" s="103"/>
      <x:c r="B280" s="103"/>
      <x:c r="C280" s="103"/>
      <x:c r="D280" s="103"/>
      <x:c r="E280" s="103"/>
      <x:c r="F280" s="103"/>
      <x:c r="G280" s="103"/>
      <x:c r="H280" s="103"/>
      <x:c r="I280" s="103"/>
      <x:c r="J280" s="103"/>
      <x:c r="K280" s="103"/>
      <x:c r="L280" s="103"/>
      <x:c r="M280" s="103"/>
      <x:c r="N280" s="103"/>
      <x:c r="O280" s="103"/>
      <x:c r="P280" s="103"/>
      <x:c r="Q280" s="103"/>
      <x:c r="R280" s="103"/>
      <x:c r="S280" s="103"/>
      <x:c r="T280" s="103"/>
      <x:c r="U280" s="103"/>
      <x:c r="V280" s="103"/>
      <x:c r="W280" s="103"/>
      <x:c r="X280" s="103"/>
      <x:c r="Y280" s="103"/>
      <x:c r="Z280" s="103"/>
    </x:row>
    <x:row r="281">
      <x:c r="A281" s="103"/>
      <x:c r="B281" s="103"/>
      <x:c r="C281" s="103"/>
      <x:c r="D281" s="103"/>
      <x:c r="E281" s="103"/>
      <x:c r="F281" s="103"/>
      <x:c r="G281" s="103"/>
      <x:c r="H281" s="103"/>
      <x:c r="I281" s="103"/>
      <x:c r="J281" s="103"/>
      <x:c r="K281" s="103"/>
      <x:c r="L281" s="103"/>
      <x:c r="M281" s="103"/>
      <x:c r="N281" s="103"/>
      <x:c r="O281" s="103"/>
      <x:c r="P281" s="103"/>
      <x:c r="Q281" s="103"/>
      <x:c r="R281" s="103"/>
      <x:c r="S281" s="103"/>
      <x:c r="T281" s="103"/>
      <x:c r="U281" s="103"/>
      <x:c r="V281" s="103"/>
      <x:c r="W281" s="103"/>
      <x:c r="X281" s="103"/>
      <x:c r="Y281" s="103"/>
      <x:c r="Z281" s="103"/>
    </x:row>
    <x:row r="282">
      <x:c r="A282" s="103"/>
      <x:c r="B282" s="103"/>
      <x:c r="C282" s="103"/>
      <x:c r="D282" s="103"/>
      <x:c r="E282" s="103"/>
      <x:c r="F282" s="103"/>
      <x:c r="G282" s="103"/>
      <x:c r="H282" s="103"/>
      <x:c r="I282" s="103"/>
      <x:c r="J282" s="103"/>
      <x:c r="K282" s="103"/>
      <x:c r="L282" s="103"/>
      <x:c r="M282" s="103"/>
      <x:c r="N282" s="103"/>
      <x:c r="O282" s="103"/>
      <x:c r="P282" s="103"/>
      <x:c r="Q282" s="103"/>
      <x:c r="R282" s="103"/>
      <x:c r="S282" s="103"/>
      <x:c r="T282" s="103"/>
      <x:c r="U282" s="103"/>
      <x:c r="V282" s="103"/>
      <x:c r="W282" s="103"/>
      <x:c r="X282" s="103"/>
      <x:c r="Y282" s="103"/>
      <x:c r="Z282" s="103"/>
    </x:row>
    <x:row r="283">
      <x:c r="A283" s="103"/>
      <x:c r="B283" s="103"/>
      <x:c r="C283" s="103"/>
      <x:c r="D283" s="103"/>
      <x:c r="E283" s="103"/>
      <x:c r="F283" s="103"/>
      <x:c r="G283" s="103"/>
      <x:c r="H283" s="103"/>
      <x:c r="I283" s="103"/>
      <x:c r="J283" s="103"/>
      <x:c r="K283" s="103"/>
      <x:c r="L283" s="103"/>
      <x:c r="M283" s="103"/>
      <x:c r="N283" s="103"/>
      <x:c r="O283" s="103"/>
      <x:c r="P283" s="103"/>
      <x:c r="Q283" s="103"/>
      <x:c r="R283" s="103"/>
      <x:c r="S283" s="103"/>
      <x:c r="T283" s="103"/>
      <x:c r="U283" s="103"/>
      <x:c r="V283" s="103"/>
      <x:c r="W283" s="103"/>
      <x:c r="X283" s="103"/>
      <x:c r="Y283" s="103"/>
      <x:c r="Z283" s="103"/>
    </x:row>
    <x:row r="284">
      <x:c r="A284" s="103"/>
      <x:c r="B284" s="103"/>
      <x:c r="C284" s="103"/>
      <x:c r="D284" s="103"/>
      <x:c r="E284" s="103"/>
      <x:c r="F284" s="103"/>
      <x:c r="G284" s="103"/>
      <x:c r="H284" s="103"/>
      <x:c r="I284" s="103"/>
      <x:c r="J284" s="103"/>
      <x:c r="K284" s="103"/>
      <x:c r="L284" s="103"/>
      <x:c r="M284" s="103"/>
      <x:c r="N284" s="103"/>
      <x:c r="O284" s="103"/>
      <x:c r="P284" s="103"/>
      <x:c r="Q284" s="103"/>
      <x:c r="R284" s="103"/>
      <x:c r="S284" s="103"/>
      <x:c r="T284" s="103"/>
      <x:c r="U284" s="103"/>
      <x:c r="V284" s="103"/>
      <x:c r="W284" s="103"/>
      <x:c r="X284" s="103"/>
      <x:c r="Y284" s="103"/>
      <x:c r="Z284" s="103"/>
    </x:row>
    <x:row r="285">
      <x:c r="A285" s="103"/>
      <x:c r="B285" s="103"/>
      <x:c r="C285" s="103"/>
      <x:c r="D285" s="103"/>
      <x:c r="E285" s="103"/>
      <x:c r="F285" s="103"/>
      <x:c r="G285" s="103"/>
      <x:c r="H285" s="103"/>
      <x:c r="I285" s="103"/>
      <x:c r="J285" s="103"/>
      <x:c r="K285" s="103"/>
      <x:c r="L285" s="103"/>
      <x:c r="M285" s="103"/>
      <x:c r="N285" s="103"/>
      <x:c r="O285" s="103"/>
      <x:c r="P285" s="103"/>
      <x:c r="Q285" s="103"/>
      <x:c r="R285" s="103"/>
      <x:c r="S285" s="103"/>
      <x:c r="T285" s="103"/>
      <x:c r="U285" s="103"/>
      <x:c r="V285" s="103"/>
      <x:c r="W285" s="103"/>
      <x:c r="X285" s="103"/>
      <x:c r="Y285" s="103"/>
      <x:c r="Z285" s="103"/>
    </x:row>
    <x:row r="286">
      <x:c r="A286" s="103"/>
      <x:c r="B286" s="103"/>
      <x:c r="C286" s="103"/>
      <x:c r="D286" s="103"/>
      <x:c r="E286" s="103"/>
      <x:c r="F286" s="103"/>
      <x:c r="G286" s="103"/>
      <x:c r="H286" s="103"/>
      <x:c r="I286" s="103"/>
      <x:c r="J286" s="103"/>
      <x:c r="K286" s="103"/>
      <x:c r="L286" s="103"/>
      <x:c r="M286" s="103"/>
      <x:c r="N286" s="103"/>
      <x:c r="O286" s="103"/>
      <x:c r="P286" s="103"/>
      <x:c r="Q286" s="103"/>
      <x:c r="R286" s="103"/>
      <x:c r="S286" s="103"/>
      <x:c r="T286" s="103"/>
      <x:c r="U286" s="103"/>
      <x:c r="V286" s="103"/>
      <x:c r="W286" s="103"/>
      <x:c r="X286" s="103"/>
      <x:c r="Y286" s="103"/>
      <x:c r="Z286" s="103"/>
    </x:row>
    <x:row r="287">
      <x:c r="A287" s="103"/>
      <x:c r="B287" s="103"/>
      <x:c r="C287" s="103"/>
      <x:c r="D287" s="103"/>
      <x:c r="E287" s="103"/>
      <x:c r="F287" s="103"/>
      <x:c r="G287" s="103"/>
      <x:c r="H287" s="103"/>
      <x:c r="I287" s="103"/>
      <x:c r="J287" s="103"/>
      <x:c r="K287" s="103"/>
      <x:c r="L287" s="103"/>
      <x:c r="M287" s="103"/>
      <x:c r="N287" s="103"/>
      <x:c r="O287" s="103"/>
      <x:c r="P287" s="103"/>
      <x:c r="Q287" s="103"/>
      <x:c r="R287" s="103"/>
      <x:c r="S287" s="103"/>
      <x:c r="T287" s="103"/>
      <x:c r="U287" s="103"/>
      <x:c r="V287" s="103"/>
      <x:c r="W287" s="103"/>
      <x:c r="X287" s="103"/>
      <x:c r="Y287" s="103"/>
      <x:c r="Z287" s="103"/>
    </x:row>
    <x:row r="288">
      <x:c r="A288" s="103"/>
      <x:c r="B288" s="103"/>
      <x:c r="C288" s="103"/>
      <x:c r="D288" s="103"/>
      <x:c r="E288" s="103"/>
      <x:c r="F288" s="103"/>
      <x:c r="G288" s="103"/>
      <x:c r="H288" s="103"/>
      <x:c r="I288" s="103"/>
      <x:c r="J288" s="103"/>
      <x:c r="K288" s="103"/>
      <x:c r="L288" s="103"/>
      <x:c r="M288" s="103"/>
      <x:c r="N288" s="103"/>
      <x:c r="O288" s="103"/>
      <x:c r="P288" s="103"/>
      <x:c r="Q288" s="103"/>
      <x:c r="R288" s="103"/>
      <x:c r="S288" s="103"/>
      <x:c r="T288" s="103"/>
      <x:c r="U288" s="103"/>
      <x:c r="V288" s="103"/>
      <x:c r="W288" s="103"/>
      <x:c r="X288" s="103"/>
      <x:c r="Y288" s="103"/>
      <x:c r="Z288" s="103"/>
    </x:row>
    <x:row r="289">
      <x:c r="A289" s="103"/>
      <x:c r="B289" s="103"/>
      <x:c r="C289" s="103"/>
      <x:c r="D289" s="103"/>
      <x:c r="E289" s="103"/>
      <x:c r="F289" s="103"/>
      <x:c r="G289" s="103"/>
      <x:c r="H289" s="103"/>
      <x:c r="I289" s="103"/>
      <x:c r="J289" s="103"/>
      <x:c r="K289" s="103"/>
      <x:c r="L289" s="103"/>
      <x:c r="M289" s="103"/>
      <x:c r="N289" s="103"/>
      <x:c r="O289" s="103"/>
      <x:c r="P289" s="103"/>
      <x:c r="Q289" s="103"/>
      <x:c r="R289" s="103"/>
      <x:c r="S289" s="103"/>
      <x:c r="T289" s="103"/>
      <x:c r="U289" s="103"/>
      <x:c r="V289" s="103"/>
      <x:c r="W289" s="103"/>
      <x:c r="X289" s="103"/>
      <x:c r="Y289" s="103"/>
      <x:c r="Z289" s="103"/>
    </x:row>
    <x:row r="290">
      <x:c r="A290" s="103"/>
      <x:c r="B290" s="103"/>
      <x:c r="C290" s="103"/>
      <x:c r="D290" s="103"/>
      <x:c r="E290" s="103"/>
      <x:c r="F290" s="103"/>
      <x:c r="G290" s="103"/>
      <x:c r="H290" s="103"/>
      <x:c r="I290" s="103"/>
      <x:c r="J290" s="103"/>
      <x:c r="K290" s="103"/>
      <x:c r="L290" s="103"/>
      <x:c r="M290" s="103"/>
      <x:c r="N290" s="103"/>
      <x:c r="O290" s="103"/>
      <x:c r="P290" s="103"/>
      <x:c r="Q290" s="103"/>
      <x:c r="R290" s="103"/>
      <x:c r="S290" s="103"/>
      <x:c r="T290" s="103"/>
      <x:c r="U290" s="103"/>
      <x:c r="V290" s="103"/>
      <x:c r="W290" s="103"/>
      <x:c r="X290" s="103"/>
      <x:c r="Y290" s="103"/>
      <x:c r="Z290" s="103"/>
    </x:row>
    <x:row r="291">
      <x:c r="A291" s="103"/>
      <x:c r="B291" s="103"/>
      <x:c r="C291" s="103"/>
      <x:c r="D291" s="103"/>
      <x:c r="E291" s="103"/>
      <x:c r="F291" s="103"/>
      <x:c r="G291" s="103"/>
      <x:c r="H291" s="103"/>
      <x:c r="I291" s="103"/>
      <x:c r="J291" s="103"/>
      <x:c r="K291" s="103"/>
      <x:c r="L291" s="103"/>
      <x:c r="M291" s="103"/>
      <x:c r="N291" s="103"/>
      <x:c r="O291" s="103"/>
      <x:c r="P291" s="103"/>
      <x:c r="Q291" s="103"/>
      <x:c r="R291" s="103"/>
      <x:c r="S291" s="103"/>
      <x:c r="T291" s="103"/>
      <x:c r="U291" s="103"/>
      <x:c r="V291" s="103"/>
      <x:c r="W291" s="103"/>
      <x:c r="X291" s="103"/>
      <x:c r="Y291" s="103"/>
      <x:c r="Z291" s="103"/>
    </x:row>
    <x:row r="292">
      <x:c r="A292" s="103"/>
      <x:c r="B292" s="103"/>
      <x:c r="C292" s="103"/>
      <x:c r="D292" s="103"/>
      <x:c r="E292" s="103"/>
      <x:c r="F292" s="103"/>
      <x:c r="G292" s="103"/>
      <x:c r="H292" s="103"/>
      <x:c r="I292" s="103"/>
      <x:c r="J292" s="103"/>
      <x:c r="K292" s="103"/>
      <x:c r="L292" s="103"/>
      <x:c r="M292" s="103"/>
      <x:c r="N292" s="103"/>
      <x:c r="O292" s="103"/>
      <x:c r="P292" s="103"/>
      <x:c r="Q292" s="103"/>
      <x:c r="R292" s="103"/>
      <x:c r="S292" s="103"/>
      <x:c r="T292" s="103"/>
      <x:c r="U292" s="103"/>
      <x:c r="V292" s="103"/>
      <x:c r="W292" s="103"/>
      <x:c r="X292" s="103"/>
      <x:c r="Y292" s="103"/>
      <x:c r="Z292" s="103"/>
    </x:row>
    <x:row r="293">
      <x:c r="A293" s="103"/>
      <x:c r="B293" s="103"/>
      <x:c r="C293" s="103"/>
      <x:c r="D293" s="103"/>
      <x:c r="E293" s="103"/>
      <x:c r="F293" s="103"/>
      <x:c r="G293" s="103"/>
      <x:c r="H293" s="103"/>
      <x:c r="I293" s="103"/>
      <x:c r="J293" s="103"/>
      <x:c r="K293" s="103"/>
      <x:c r="L293" s="103"/>
      <x:c r="M293" s="103"/>
      <x:c r="N293" s="103"/>
      <x:c r="O293" s="103"/>
      <x:c r="P293" s="103"/>
      <x:c r="Q293" s="103"/>
      <x:c r="R293" s="103"/>
      <x:c r="S293" s="103"/>
      <x:c r="T293" s="103"/>
      <x:c r="U293" s="103"/>
      <x:c r="V293" s="103"/>
      <x:c r="W293" s="103"/>
      <x:c r="X293" s="103"/>
      <x:c r="Y293" s="103"/>
      <x:c r="Z293" s="103"/>
    </x:row>
    <x:row r="294">
      <x:c r="A294" s="103"/>
      <x:c r="B294" s="103"/>
      <x:c r="C294" s="103"/>
      <x:c r="D294" s="103"/>
      <x:c r="E294" s="103"/>
      <x:c r="F294" s="103"/>
      <x:c r="G294" s="103"/>
      <x:c r="H294" s="103"/>
      <x:c r="I294" s="103"/>
      <x:c r="J294" s="103"/>
      <x:c r="K294" s="103"/>
      <x:c r="L294" s="103"/>
      <x:c r="M294" s="103"/>
      <x:c r="N294" s="103"/>
      <x:c r="O294" s="103"/>
      <x:c r="P294" s="103"/>
      <x:c r="Q294" s="103"/>
      <x:c r="R294" s="103"/>
      <x:c r="S294" s="103"/>
      <x:c r="T294" s="103"/>
      <x:c r="U294" s="103"/>
      <x:c r="V294" s="103"/>
      <x:c r="W294" s="103"/>
      <x:c r="X294" s="103"/>
      <x:c r="Y294" s="103"/>
      <x:c r="Z294" s="103"/>
    </x:row>
    <x:row r="295">
      <x:c r="A295" s="103"/>
      <x:c r="B295" s="103"/>
      <x:c r="C295" s="103"/>
      <x:c r="D295" s="103"/>
      <x:c r="E295" s="103"/>
      <x:c r="F295" s="103"/>
      <x:c r="G295" s="103"/>
      <x:c r="H295" s="103"/>
      <x:c r="I295" s="103"/>
      <x:c r="J295" s="103"/>
      <x:c r="K295" s="103"/>
      <x:c r="L295" s="103"/>
      <x:c r="M295" s="103"/>
      <x:c r="N295" s="103"/>
      <x:c r="O295" s="103"/>
      <x:c r="P295" s="103"/>
      <x:c r="Q295" s="103"/>
      <x:c r="R295" s="103"/>
      <x:c r="S295" s="103"/>
      <x:c r="T295" s="103"/>
      <x:c r="U295" s="103"/>
      <x:c r="V295" s="103"/>
      <x:c r="W295" s="103"/>
      <x:c r="X295" s="103"/>
      <x:c r="Y295" s="103"/>
      <x:c r="Z295" s="103"/>
    </x:row>
    <x:row r="296">
      <x:c r="A296" s="103"/>
      <x:c r="B296" s="103"/>
      <x:c r="C296" s="103"/>
      <x:c r="D296" s="103"/>
      <x:c r="E296" s="103"/>
      <x:c r="F296" s="103"/>
      <x:c r="G296" s="103"/>
      <x:c r="H296" s="103"/>
      <x:c r="I296" s="103"/>
      <x:c r="J296" s="103"/>
      <x:c r="K296" s="103"/>
      <x:c r="L296" s="103"/>
      <x:c r="M296" s="103"/>
      <x:c r="N296" s="103"/>
      <x:c r="O296" s="103"/>
      <x:c r="P296" s="103"/>
      <x:c r="Q296" s="103"/>
      <x:c r="R296" s="103"/>
      <x:c r="S296" s="103"/>
      <x:c r="T296" s="103"/>
      <x:c r="U296" s="103"/>
      <x:c r="V296" s="103"/>
      <x:c r="W296" s="103"/>
      <x:c r="X296" s="103"/>
      <x:c r="Y296" s="103"/>
      <x:c r="Z296" s="103"/>
    </x:row>
    <x:row r="297">
      <x:c r="A297" s="103"/>
      <x:c r="B297" s="103"/>
      <x:c r="C297" s="103"/>
      <x:c r="D297" s="103"/>
      <x:c r="E297" s="103"/>
      <x:c r="F297" s="103"/>
      <x:c r="G297" s="103"/>
      <x:c r="H297" s="103"/>
      <x:c r="I297" s="103"/>
      <x:c r="J297" s="103"/>
      <x:c r="K297" s="103"/>
      <x:c r="L297" s="103"/>
      <x:c r="M297" s="103"/>
      <x:c r="N297" s="103"/>
      <x:c r="O297" s="103"/>
      <x:c r="P297" s="103"/>
      <x:c r="Q297" s="103"/>
      <x:c r="R297" s="103"/>
      <x:c r="S297" s="103"/>
      <x:c r="T297" s="103"/>
      <x:c r="U297" s="103"/>
      <x:c r="V297" s="103"/>
      <x:c r="W297" s="103"/>
      <x:c r="X297" s="103"/>
      <x:c r="Y297" s="103"/>
      <x:c r="Z297" s="103"/>
    </x:row>
    <x:row r="298">
      <x:c r="A298" s="103"/>
      <x:c r="B298" s="103"/>
      <x:c r="C298" s="103"/>
      <x:c r="D298" s="103"/>
      <x:c r="E298" s="103"/>
      <x:c r="F298" s="103"/>
      <x:c r="G298" s="103"/>
      <x:c r="H298" s="103"/>
      <x:c r="I298" s="103"/>
      <x:c r="J298" s="103"/>
      <x:c r="K298" s="103"/>
      <x:c r="L298" s="103"/>
      <x:c r="M298" s="103"/>
      <x:c r="N298" s="103"/>
      <x:c r="O298" s="103"/>
      <x:c r="P298" s="103"/>
      <x:c r="Q298" s="103"/>
      <x:c r="R298" s="103"/>
      <x:c r="S298" s="103"/>
      <x:c r="T298" s="103"/>
      <x:c r="U298" s="103"/>
      <x:c r="V298" s="103"/>
      <x:c r="W298" s="103"/>
      <x:c r="X298" s="103"/>
      <x:c r="Y298" s="103"/>
      <x:c r="Z298" s="103"/>
    </x:row>
    <x:row r="299">
      <x:c r="A299" s="103"/>
      <x:c r="B299" s="103"/>
      <x:c r="C299" s="103"/>
      <x:c r="D299" s="103"/>
      <x:c r="E299" s="103"/>
      <x:c r="F299" s="103"/>
      <x:c r="G299" s="103"/>
      <x:c r="H299" s="103"/>
      <x:c r="I299" s="103"/>
      <x:c r="J299" s="103"/>
      <x:c r="K299" s="103"/>
      <x:c r="L299" s="103"/>
      <x:c r="M299" s="103"/>
      <x:c r="N299" s="103"/>
      <x:c r="O299" s="103"/>
      <x:c r="P299" s="103"/>
      <x:c r="Q299" s="103"/>
      <x:c r="R299" s="103"/>
      <x:c r="S299" s="103"/>
      <x:c r="T299" s="103"/>
      <x:c r="U299" s="103"/>
      <x:c r="V299" s="103"/>
      <x:c r="W299" s="103"/>
      <x:c r="X299" s="103"/>
      <x:c r="Y299" s="103"/>
      <x:c r="Z299" s="103"/>
    </x:row>
    <x:row r="300">
      <x:c r="A300" s="103"/>
      <x:c r="B300" s="103"/>
      <x:c r="C300" s="103"/>
      <x:c r="D300" s="103"/>
      <x:c r="E300" s="103"/>
      <x:c r="F300" s="103"/>
      <x:c r="G300" s="103"/>
      <x:c r="H300" s="103"/>
      <x:c r="I300" s="103"/>
      <x:c r="J300" s="103"/>
      <x:c r="K300" s="103"/>
      <x:c r="L300" s="103"/>
      <x:c r="M300" s="103"/>
      <x:c r="N300" s="103"/>
      <x:c r="O300" s="103"/>
      <x:c r="P300" s="103"/>
      <x:c r="Q300" s="103"/>
      <x:c r="R300" s="103"/>
      <x:c r="S300" s="103"/>
      <x:c r="T300" s="103"/>
      <x:c r="U300" s="103"/>
      <x:c r="V300" s="103"/>
      <x:c r="W300" s="103"/>
      <x:c r="X300" s="103"/>
      <x:c r="Y300" s="103"/>
      <x:c r="Z300" s="103"/>
    </x:row>
    <x:row r="301">
      <x:c r="A301" s="103"/>
      <x:c r="B301" s="103"/>
      <x:c r="C301" s="103"/>
      <x:c r="D301" s="103"/>
      <x:c r="E301" s="103"/>
      <x:c r="F301" s="103"/>
      <x:c r="G301" s="103"/>
      <x:c r="H301" s="103"/>
      <x:c r="I301" s="103"/>
      <x:c r="J301" s="103"/>
      <x:c r="K301" s="103"/>
      <x:c r="L301" s="103"/>
      <x:c r="M301" s="103"/>
      <x:c r="N301" s="103"/>
      <x:c r="O301" s="103"/>
      <x:c r="P301" s="103"/>
      <x:c r="Q301" s="103"/>
      <x:c r="R301" s="103"/>
      <x:c r="S301" s="103"/>
      <x:c r="T301" s="103"/>
      <x:c r="U301" s="103"/>
      <x:c r="V301" s="103"/>
      <x:c r="W301" s="103"/>
      <x:c r="X301" s="103"/>
      <x:c r="Y301" s="103"/>
      <x:c r="Z301" s="103"/>
    </x:row>
    <x:row r="302">
      <x:c r="A302" s="103"/>
      <x:c r="B302" s="103"/>
      <x:c r="C302" s="103"/>
      <x:c r="D302" s="103"/>
      <x:c r="E302" s="103"/>
      <x:c r="F302" s="103"/>
      <x:c r="G302" s="103"/>
      <x:c r="H302" s="103"/>
      <x:c r="I302" s="103"/>
      <x:c r="J302" s="103"/>
      <x:c r="K302" s="103"/>
      <x:c r="L302" s="103"/>
      <x:c r="M302" s="103"/>
      <x:c r="N302" s="103"/>
      <x:c r="O302" s="103"/>
      <x:c r="P302" s="103"/>
      <x:c r="Q302" s="103"/>
      <x:c r="R302" s="103"/>
      <x:c r="S302" s="103"/>
      <x:c r="T302" s="103"/>
      <x:c r="U302" s="103"/>
      <x:c r="V302" s="103"/>
      <x:c r="W302" s="103"/>
      <x:c r="X302" s="103"/>
      <x:c r="Y302" s="103"/>
      <x:c r="Z302" s="103"/>
    </x:row>
    <x:row r="303">
      <x:c r="A303" s="103"/>
      <x:c r="B303" s="103"/>
      <x:c r="C303" s="103"/>
      <x:c r="D303" s="103"/>
      <x:c r="E303" s="103"/>
      <x:c r="F303" s="103"/>
      <x:c r="G303" s="103"/>
      <x:c r="H303" s="103"/>
      <x:c r="I303" s="103"/>
      <x:c r="J303" s="103"/>
      <x:c r="K303" s="103"/>
      <x:c r="L303" s="103"/>
      <x:c r="M303" s="103"/>
      <x:c r="N303" s="103"/>
      <x:c r="O303" s="103"/>
      <x:c r="P303" s="103"/>
      <x:c r="Q303" s="103"/>
      <x:c r="R303" s="103"/>
      <x:c r="S303" s="103"/>
      <x:c r="T303" s="103"/>
      <x:c r="U303" s="103"/>
      <x:c r="V303" s="103"/>
      <x:c r="W303" s="103"/>
      <x:c r="X303" s="103"/>
      <x:c r="Y303" s="103"/>
      <x:c r="Z303" s="103"/>
    </x:row>
    <x:row r="304">
      <x:c r="A304" s="103"/>
      <x:c r="B304" s="103"/>
      <x:c r="C304" s="103"/>
      <x:c r="D304" s="103"/>
      <x:c r="E304" s="103"/>
      <x:c r="F304" s="103"/>
      <x:c r="G304" s="103"/>
      <x:c r="H304" s="103"/>
      <x:c r="I304" s="103"/>
      <x:c r="J304" s="103"/>
      <x:c r="K304" s="103"/>
      <x:c r="L304" s="103"/>
      <x:c r="M304" s="103"/>
      <x:c r="N304" s="103"/>
      <x:c r="O304" s="103"/>
      <x:c r="P304" s="103"/>
      <x:c r="Q304" s="103"/>
      <x:c r="R304" s="103"/>
      <x:c r="S304" s="103"/>
      <x:c r="T304" s="103"/>
      <x:c r="U304" s="103"/>
      <x:c r="V304" s="103"/>
      <x:c r="W304" s="103"/>
      <x:c r="X304" s="103"/>
      <x:c r="Y304" s="103"/>
      <x:c r="Z304" s="103"/>
    </x:row>
    <x:row r="305">
      <x:c r="A305" s="103"/>
      <x:c r="B305" s="103"/>
      <x:c r="C305" s="103"/>
      <x:c r="D305" s="103"/>
      <x:c r="E305" s="103"/>
      <x:c r="F305" s="103"/>
      <x:c r="G305" s="103"/>
      <x:c r="H305" s="103"/>
      <x:c r="I305" s="103"/>
      <x:c r="J305" s="103"/>
      <x:c r="K305" s="103"/>
      <x:c r="L305" s="103"/>
      <x:c r="M305" s="103"/>
      <x:c r="N305" s="103"/>
      <x:c r="O305" s="103"/>
      <x:c r="P305" s="103"/>
      <x:c r="Q305" s="103"/>
      <x:c r="R305" s="103"/>
      <x:c r="S305" s="103"/>
      <x:c r="T305" s="103"/>
      <x:c r="U305" s="103"/>
      <x:c r="V305" s="103"/>
      <x:c r="W305" s="103"/>
      <x:c r="X305" s="103"/>
      <x:c r="Y305" s="103"/>
      <x:c r="Z305" s="103"/>
    </x:row>
    <x:row r="306">
      <x:c r="A306" s="103"/>
      <x:c r="B306" s="103"/>
      <x:c r="C306" s="103"/>
      <x:c r="D306" s="103"/>
      <x:c r="E306" s="103"/>
      <x:c r="F306" s="103"/>
      <x:c r="G306" s="103"/>
      <x:c r="H306" s="103"/>
      <x:c r="I306" s="103"/>
      <x:c r="J306" s="103"/>
      <x:c r="K306" s="103"/>
      <x:c r="L306" s="103"/>
      <x:c r="M306" s="103"/>
      <x:c r="N306" s="103"/>
      <x:c r="O306" s="103"/>
      <x:c r="P306" s="103"/>
      <x:c r="Q306" s="103"/>
      <x:c r="R306" s="103"/>
      <x:c r="S306" s="103"/>
      <x:c r="T306" s="103"/>
      <x:c r="U306" s="103"/>
      <x:c r="V306" s="103"/>
      <x:c r="W306" s="103"/>
      <x:c r="X306" s="103"/>
      <x:c r="Y306" s="103"/>
      <x:c r="Z306" s="103"/>
    </x:row>
    <x:row r="307">
      <x:c r="A307" s="103"/>
      <x:c r="B307" s="103"/>
      <x:c r="C307" s="103"/>
      <x:c r="D307" s="103"/>
      <x:c r="E307" s="103"/>
      <x:c r="F307" s="103"/>
      <x:c r="G307" s="103"/>
      <x:c r="H307" s="103"/>
      <x:c r="I307" s="103"/>
      <x:c r="J307" s="103"/>
      <x:c r="K307" s="103"/>
      <x:c r="L307" s="103"/>
      <x:c r="M307" s="103"/>
      <x:c r="N307" s="103"/>
      <x:c r="O307" s="103"/>
      <x:c r="P307" s="103"/>
      <x:c r="Q307" s="103"/>
      <x:c r="R307" s="103"/>
      <x:c r="S307" s="103"/>
      <x:c r="T307" s="103"/>
      <x:c r="U307" s="103"/>
      <x:c r="V307" s="103"/>
      <x:c r="W307" s="103"/>
      <x:c r="X307" s="103"/>
      <x:c r="Y307" s="103"/>
      <x:c r="Z307" s="103"/>
    </x:row>
    <x:row r="308">
      <x:c r="A308" s="103"/>
      <x:c r="B308" s="103"/>
      <x:c r="C308" s="103"/>
      <x:c r="D308" s="103"/>
      <x:c r="E308" s="103"/>
      <x:c r="F308" s="103"/>
      <x:c r="G308" s="103"/>
      <x:c r="H308" s="103"/>
      <x:c r="I308" s="103"/>
      <x:c r="J308" s="103"/>
      <x:c r="K308" s="103"/>
      <x:c r="L308" s="103"/>
      <x:c r="M308" s="103"/>
      <x:c r="N308" s="103"/>
      <x:c r="O308" s="103"/>
      <x:c r="P308" s="103"/>
      <x:c r="Q308" s="103"/>
      <x:c r="R308" s="103"/>
      <x:c r="S308" s="103"/>
      <x:c r="T308" s="103"/>
      <x:c r="U308" s="103"/>
      <x:c r="V308" s="103"/>
      <x:c r="W308" s="103"/>
      <x:c r="X308" s="103"/>
      <x:c r="Y308" s="103"/>
      <x:c r="Z308" s="103"/>
    </x:row>
    <x:row r="309">
      <x:c r="A309" s="103"/>
      <x:c r="B309" s="103"/>
      <x:c r="C309" s="103"/>
      <x:c r="D309" s="103"/>
      <x:c r="E309" s="103"/>
      <x:c r="F309" s="103"/>
      <x:c r="G309" s="103"/>
      <x:c r="H309" s="103"/>
      <x:c r="I309" s="103"/>
      <x:c r="J309" s="103"/>
      <x:c r="K309" s="103"/>
      <x:c r="L309" s="103"/>
      <x:c r="M309" s="103"/>
      <x:c r="N309" s="103"/>
      <x:c r="O309" s="103"/>
      <x:c r="P309" s="103"/>
      <x:c r="Q309" s="103"/>
      <x:c r="R309" s="103"/>
      <x:c r="S309" s="103"/>
      <x:c r="T309" s="103"/>
      <x:c r="U309" s="103"/>
      <x:c r="V309" s="103"/>
      <x:c r="W309" s="103"/>
      <x:c r="X309" s="103"/>
      <x:c r="Y309" s="103"/>
      <x:c r="Z309" s="103"/>
    </x:row>
    <x:row r="310">
      <x:c r="A310" s="103"/>
      <x:c r="B310" s="103"/>
      <x:c r="C310" s="103"/>
      <x:c r="D310" s="103"/>
      <x:c r="E310" s="103"/>
      <x:c r="F310" s="103"/>
      <x:c r="G310" s="103"/>
      <x:c r="H310" s="103"/>
      <x:c r="I310" s="103"/>
      <x:c r="J310" s="103"/>
      <x:c r="K310" s="103"/>
      <x:c r="L310" s="103"/>
      <x:c r="M310" s="103"/>
      <x:c r="N310" s="103"/>
      <x:c r="O310" s="103"/>
      <x:c r="P310" s="103"/>
      <x:c r="Q310" s="103"/>
      <x:c r="R310" s="103"/>
      <x:c r="S310" s="103"/>
      <x:c r="T310" s="103"/>
      <x:c r="U310" s="103"/>
      <x:c r="V310" s="103"/>
      <x:c r="W310" s="103"/>
      <x:c r="X310" s="103"/>
      <x:c r="Y310" s="103"/>
      <x:c r="Z310" s="103"/>
    </x:row>
    <x:row r="311">
      <x:c r="A311" s="103"/>
      <x:c r="B311" s="103"/>
      <x:c r="C311" s="103"/>
      <x:c r="D311" s="103"/>
      <x:c r="E311" s="103"/>
      <x:c r="F311" s="103"/>
      <x:c r="G311" s="103"/>
      <x:c r="H311" s="103"/>
      <x:c r="I311" s="103"/>
      <x:c r="J311" s="103"/>
      <x:c r="K311" s="103"/>
      <x:c r="L311" s="103"/>
      <x:c r="M311" s="103"/>
      <x:c r="N311" s="103"/>
      <x:c r="O311" s="103"/>
      <x:c r="P311" s="103"/>
      <x:c r="Q311" s="103"/>
      <x:c r="R311" s="103"/>
      <x:c r="S311" s="103"/>
      <x:c r="T311" s="103"/>
      <x:c r="U311" s="103"/>
      <x:c r="V311" s="103"/>
      <x:c r="W311" s="103"/>
      <x:c r="X311" s="103"/>
      <x:c r="Y311" s="103"/>
      <x:c r="Z311" s="103"/>
    </x:row>
    <x:row r="312">
      <x:c r="A312" s="103"/>
      <x:c r="B312" s="103"/>
      <x:c r="C312" s="103"/>
      <x:c r="D312" s="103"/>
      <x:c r="E312" s="103"/>
      <x:c r="F312" s="103"/>
      <x:c r="G312" s="103"/>
      <x:c r="H312" s="103"/>
      <x:c r="I312" s="103"/>
      <x:c r="J312" s="103"/>
      <x:c r="K312" s="103"/>
      <x:c r="L312" s="103"/>
      <x:c r="M312" s="103"/>
      <x:c r="N312" s="103"/>
      <x:c r="O312" s="103"/>
      <x:c r="P312" s="103"/>
      <x:c r="Q312" s="103"/>
      <x:c r="R312" s="103"/>
      <x:c r="S312" s="103"/>
      <x:c r="T312" s="103"/>
      <x:c r="U312" s="103"/>
      <x:c r="V312" s="103"/>
      <x:c r="W312" s="103"/>
      <x:c r="X312" s="103"/>
      <x:c r="Y312" s="103"/>
      <x:c r="Z312" s="103"/>
    </x:row>
    <x:row r="313">
      <x:c r="A313" s="103"/>
      <x:c r="B313" s="103"/>
      <x:c r="C313" s="103"/>
      <x:c r="D313" s="103"/>
      <x:c r="E313" s="103"/>
      <x:c r="F313" s="103"/>
      <x:c r="G313" s="103"/>
      <x:c r="H313" s="103"/>
      <x:c r="I313" s="103"/>
      <x:c r="J313" s="103"/>
      <x:c r="K313" s="103"/>
      <x:c r="L313" s="103"/>
      <x:c r="M313" s="103"/>
      <x:c r="N313" s="103"/>
      <x:c r="O313" s="103"/>
      <x:c r="P313" s="103"/>
      <x:c r="Q313" s="103"/>
      <x:c r="R313" s="103"/>
      <x:c r="S313" s="103"/>
      <x:c r="T313" s="103"/>
      <x:c r="U313" s="103"/>
      <x:c r="V313" s="103"/>
      <x:c r="W313" s="103"/>
      <x:c r="X313" s="103"/>
      <x:c r="Y313" s="103"/>
      <x:c r="Z313" s="103"/>
    </x:row>
    <x:row r="314">
      <x:c r="A314" s="103"/>
      <x:c r="B314" s="103"/>
      <x:c r="C314" s="103"/>
      <x:c r="D314" s="103"/>
      <x:c r="E314" s="103"/>
      <x:c r="F314" s="103"/>
      <x:c r="G314" s="103"/>
      <x:c r="H314" s="103"/>
      <x:c r="I314" s="103"/>
      <x:c r="J314" s="103"/>
      <x:c r="K314" s="103"/>
      <x:c r="L314" s="103"/>
      <x:c r="M314" s="103"/>
      <x:c r="N314" s="103"/>
      <x:c r="O314" s="103"/>
      <x:c r="P314" s="103"/>
      <x:c r="Q314" s="103"/>
      <x:c r="R314" s="103"/>
      <x:c r="S314" s="103"/>
      <x:c r="T314" s="103"/>
      <x:c r="U314" s="103"/>
      <x:c r="V314" s="103"/>
      <x:c r="W314" s="103"/>
      <x:c r="X314" s="103"/>
      <x:c r="Y314" s="103"/>
      <x:c r="Z314" s="103"/>
    </x:row>
    <x:row r="315">
      <x:c r="A315" s="103"/>
      <x:c r="B315" s="103"/>
      <x:c r="C315" s="103"/>
      <x:c r="D315" s="103"/>
      <x:c r="E315" s="103"/>
      <x:c r="F315" s="103"/>
      <x:c r="G315" s="103"/>
      <x:c r="H315" s="103"/>
      <x:c r="I315" s="103"/>
      <x:c r="J315" s="103"/>
      <x:c r="K315" s="103"/>
      <x:c r="L315" s="103"/>
      <x:c r="M315" s="103"/>
      <x:c r="N315" s="103"/>
      <x:c r="O315" s="103"/>
      <x:c r="P315" s="103"/>
      <x:c r="Q315" s="103"/>
      <x:c r="R315" s="103"/>
      <x:c r="S315" s="103"/>
      <x:c r="T315" s="103"/>
      <x:c r="U315" s="103"/>
      <x:c r="V315" s="103"/>
      <x:c r="W315" s="103"/>
      <x:c r="X315" s="103"/>
      <x:c r="Y315" s="103"/>
      <x:c r="Z315" s="103"/>
    </x:row>
    <x:row r="316">
      <x:c r="A316" s="103"/>
      <x:c r="B316" s="103"/>
      <x:c r="C316" s="103"/>
      <x:c r="D316" s="103"/>
      <x:c r="E316" s="103"/>
      <x:c r="F316" s="103"/>
      <x:c r="G316" s="103"/>
      <x:c r="H316" s="103"/>
      <x:c r="I316" s="103"/>
      <x:c r="J316" s="103"/>
      <x:c r="K316" s="103"/>
      <x:c r="L316" s="103"/>
      <x:c r="M316" s="103"/>
      <x:c r="N316" s="103"/>
      <x:c r="O316" s="103"/>
      <x:c r="P316" s="103"/>
      <x:c r="Q316" s="103"/>
      <x:c r="R316" s="103"/>
      <x:c r="S316" s="103"/>
      <x:c r="T316" s="103"/>
      <x:c r="U316" s="103"/>
      <x:c r="V316" s="103"/>
      <x:c r="W316" s="103"/>
      <x:c r="X316" s="103"/>
      <x:c r="Y316" s="103"/>
      <x:c r="Z316" s="103"/>
    </x:row>
    <x:row r="317">
      <x:c r="A317" s="103"/>
      <x:c r="B317" s="103"/>
      <x:c r="C317" s="103"/>
      <x:c r="D317" s="103"/>
      <x:c r="E317" s="103"/>
      <x:c r="F317" s="103"/>
      <x:c r="G317" s="103"/>
      <x:c r="H317" s="103"/>
      <x:c r="I317" s="103"/>
      <x:c r="J317" s="103"/>
      <x:c r="K317" s="103"/>
      <x:c r="L317" s="103"/>
      <x:c r="M317" s="103"/>
      <x:c r="N317" s="103"/>
      <x:c r="O317" s="103"/>
      <x:c r="P317" s="103"/>
      <x:c r="Q317" s="103"/>
      <x:c r="R317" s="103"/>
      <x:c r="S317" s="103"/>
      <x:c r="T317" s="103"/>
      <x:c r="U317" s="103"/>
      <x:c r="V317" s="103"/>
      <x:c r="W317" s="103"/>
      <x:c r="X317" s="103"/>
      <x:c r="Y317" s="103"/>
      <x:c r="Z317" s="103"/>
    </x:row>
    <x:row r="318">
      <x:c r="A318" s="103"/>
      <x:c r="B318" s="103"/>
      <x:c r="C318" s="103"/>
      <x:c r="D318" s="103"/>
      <x:c r="E318" s="103"/>
      <x:c r="F318" s="103"/>
      <x:c r="G318" s="103"/>
      <x:c r="H318" s="103"/>
      <x:c r="I318" s="103"/>
      <x:c r="J318" s="103"/>
      <x:c r="K318" s="103"/>
      <x:c r="L318" s="103"/>
      <x:c r="M318" s="103"/>
      <x:c r="N318" s="103"/>
      <x:c r="O318" s="103"/>
      <x:c r="P318" s="103"/>
      <x:c r="Q318" s="103"/>
      <x:c r="R318" s="103"/>
      <x:c r="S318" s="103"/>
      <x:c r="T318" s="103"/>
      <x:c r="U318" s="103"/>
      <x:c r="V318" s="103"/>
      <x:c r="W318" s="103"/>
      <x:c r="X318" s="103"/>
      <x:c r="Y318" s="103"/>
      <x:c r="Z318" s="103"/>
    </x:row>
    <x:row r="319">
      <x:c r="A319" s="103"/>
      <x:c r="B319" s="103"/>
      <x:c r="C319" s="103"/>
      <x:c r="D319" s="103"/>
      <x:c r="E319" s="103"/>
      <x:c r="F319" s="103"/>
      <x:c r="G319" s="103"/>
      <x:c r="H319" s="103"/>
      <x:c r="I319" s="103"/>
      <x:c r="J319" s="103"/>
      <x:c r="K319" s="103"/>
      <x:c r="L319" s="103"/>
      <x:c r="M319" s="103"/>
      <x:c r="N319" s="103"/>
      <x:c r="O319" s="103"/>
      <x:c r="P319" s="103"/>
      <x:c r="Q319" s="103"/>
      <x:c r="R319" s="103"/>
      <x:c r="S319" s="103"/>
      <x:c r="T319" s="103"/>
      <x:c r="U319" s="103"/>
      <x:c r="V319" s="103"/>
      <x:c r="W319" s="103"/>
      <x:c r="X319" s="103"/>
      <x:c r="Y319" s="103"/>
      <x:c r="Z319" s="103"/>
    </x:row>
    <x:row r="320">
      <x:c r="A320" s="103"/>
      <x:c r="B320" s="103"/>
      <x:c r="C320" s="103"/>
      <x:c r="D320" s="103"/>
      <x:c r="E320" s="103"/>
      <x:c r="F320" s="103"/>
      <x:c r="G320" s="103"/>
      <x:c r="H320" s="103"/>
      <x:c r="I320" s="103"/>
      <x:c r="J320" s="103"/>
      <x:c r="K320" s="103"/>
      <x:c r="L320" s="103"/>
      <x:c r="M320" s="103"/>
      <x:c r="N320" s="103"/>
      <x:c r="O320" s="103"/>
      <x:c r="P320" s="103"/>
      <x:c r="Q320" s="103"/>
      <x:c r="R320" s="103"/>
      <x:c r="S320" s="103"/>
      <x:c r="T320" s="103"/>
      <x:c r="U320" s="103"/>
      <x:c r="V320" s="103"/>
      <x:c r="W320" s="103"/>
      <x:c r="X320" s="103"/>
      <x:c r="Y320" s="103"/>
      <x:c r="Z320" s="103"/>
    </x:row>
    <x:row r="321">
      <x:c r="A321" s="103"/>
      <x:c r="B321" s="103"/>
      <x:c r="C321" s="103"/>
      <x:c r="D321" s="103"/>
      <x:c r="E321" s="103"/>
      <x:c r="F321" s="103"/>
      <x:c r="G321" s="103"/>
      <x:c r="H321" s="103"/>
      <x:c r="I321" s="103"/>
      <x:c r="J321" s="103"/>
      <x:c r="K321" s="103"/>
      <x:c r="L321" s="103"/>
      <x:c r="M321" s="103"/>
      <x:c r="N321" s="103"/>
      <x:c r="O321" s="103"/>
      <x:c r="P321" s="103"/>
      <x:c r="Q321" s="103"/>
      <x:c r="R321" s="103"/>
      <x:c r="S321" s="103"/>
      <x:c r="T321" s="103"/>
      <x:c r="U321" s="103"/>
      <x:c r="V321" s="103"/>
      <x:c r="W321" s="103"/>
      <x:c r="X321" s="103"/>
      <x:c r="Y321" s="103"/>
      <x:c r="Z321" s="103"/>
    </x:row>
    <x:row r="322">
      <x:c r="A322" s="103"/>
      <x:c r="B322" s="103"/>
      <x:c r="C322" s="103"/>
      <x:c r="D322" s="103"/>
      <x:c r="E322" s="103"/>
      <x:c r="F322" s="103"/>
      <x:c r="G322" s="103"/>
      <x:c r="H322" s="103"/>
      <x:c r="I322" s="103"/>
      <x:c r="J322" s="103"/>
      <x:c r="K322" s="103"/>
      <x:c r="L322" s="103"/>
      <x:c r="M322" s="103"/>
      <x:c r="N322" s="103"/>
      <x:c r="O322" s="103"/>
      <x:c r="P322" s="103"/>
      <x:c r="Q322" s="103"/>
      <x:c r="R322" s="103"/>
      <x:c r="S322" s="103"/>
      <x:c r="T322" s="103"/>
      <x:c r="U322" s="103"/>
      <x:c r="V322" s="103"/>
      <x:c r="W322" s="103"/>
      <x:c r="X322" s="103"/>
      <x:c r="Y322" s="103"/>
      <x:c r="Z322" s="103"/>
    </x:row>
    <x:row r="323">
      <x:c r="A323" s="103"/>
      <x:c r="B323" s="103"/>
      <x:c r="C323" s="103"/>
      <x:c r="D323" s="103"/>
      <x:c r="E323" s="103"/>
      <x:c r="F323" s="103"/>
      <x:c r="G323" s="103"/>
      <x:c r="H323" s="103"/>
      <x:c r="I323" s="103"/>
      <x:c r="J323" s="103"/>
      <x:c r="K323" s="103"/>
      <x:c r="L323" s="103"/>
      <x:c r="M323" s="103"/>
      <x:c r="N323" s="103"/>
      <x:c r="O323" s="103"/>
      <x:c r="P323" s="103"/>
      <x:c r="Q323" s="103"/>
      <x:c r="R323" s="103"/>
      <x:c r="S323" s="103"/>
      <x:c r="T323" s="103"/>
      <x:c r="U323" s="103"/>
      <x:c r="V323" s="103"/>
      <x:c r="W323" s="103"/>
      <x:c r="X323" s="103"/>
      <x:c r="Y323" s="103"/>
      <x:c r="Z323" s="103"/>
    </x:row>
    <x:row r="324">
      <x:c r="A324" s="103"/>
      <x:c r="B324" s="103"/>
      <x:c r="C324" s="103"/>
      <x:c r="D324" s="103"/>
      <x:c r="E324" s="103"/>
      <x:c r="F324" s="103"/>
      <x:c r="G324" s="103"/>
      <x:c r="H324" s="103"/>
      <x:c r="I324" s="103"/>
      <x:c r="J324" s="103"/>
      <x:c r="K324" s="103"/>
      <x:c r="L324" s="103"/>
      <x:c r="M324" s="103"/>
      <x:c r="N324" s="103"/>
      <x:c r="O324" s="103"/>
      <x:c r="P324" s="103"/>
      <x:c r="Q324" s="103"/>
      <x:c r="R324" s="103"/>
      <x:c r="S324" s="103"/>
      <x:c r="T324" s="103"/>
      <x:c r="U324" s="103"/>
      <x:c r="V324" s="103"/>
      <x:c r="W324" s="103"/>
      <x:c r="X324" s="103"/>
      <x:c r="Y324" s="103"/>
      <x:c r="Z324" s="103"/>
    </x:row>
    <x:row r="325">
      <x:c r="A325" s="103"/>
      <x:c r="B325" s="103"/>
      <x:c r="C325" s="103"/>
      <x:c r="D325" s="103"/>
      <x:c r="E325" s="103"/>
      <x:c r="F325" s="103"/>
      <x:c r="G325" s="103"/>
      <x:c r="H325" s="103"/>
      <x:c r="I325" s="103"/>
      <x:c r="J325" s="103"/>
      <x:c r="K325" s="103"/>
      <x:c r="L325" s="103"/>
      <x:c r="M325" s="103"/>
      <x:c r="N325" s="103"/>
      <x:c r="O325" s="103"/>
      <x:c r="P325" s="103"/>
      <x:c r="Q325" s="103"/>
      <x:c r="R325" s="103"/>
      <x:c r="S325" s="103"/>
      <x:c r="T325" s="103"/>
      <x:c r="U325" s="103"/>
      <x:c r="V325" s="103"/>
      <x:c r="W325" s="103"/>
      <x:c r="X325" s="103"/>
      <x:c r="Y325" s="103"/>
      <x:c r="Z325" s="103"/>
    </x:row>
    <x:row r="326">
      <x:c r="A326" s="103"/>
      <x:c r="B326" s="103"/>
      <x:c r="C326" s="103"/>
      <x:c r="D326" s="103"/>
      <x:c r="E326" s="103"/>
      <x:c r="F326" s="103"/>
      <x:c r="G326" s="103"/>
      <x:c r="H326" s="103"/>
      <x:c r="I326" s="103"/>
      <x:c r="J326" s="103"/>
      <x:c r="K326" s="103"/>
      <x:c r="L326" s="103"/>
      <x:c r="M326" s="103"/>
      <x:c r="N326" s="103"/>
      <x:c r="O326" s="103"/>
      <x:c r="P326" s="103"/>
      <x:c r="Q326" s="103"/>
      <x:c r="R326" s="103"/>
      <x:c r="S326" s="103"/>
      <x:c r="T326" s="103"/>
      <x:c r="U326" s="103"/>
      <x:c r="V326" s="103"/>
      <x:c r="W326" s="103"/>
      <x:c r="X326" s="103"/>
      <x:c r="Y326" s="103"/>
      <x:c r="Z326" s="103"/>
    </x:row>
    <x:row r="327">
      <x:c r="A327" s="103"/>
      <x:c r="B327" s="103"/>
      <x:c r="C327" s="103"/>
      <x:c r="D327" s="103"/>
      <x:c r="E327" s="103"/>
      <x:c r="F327" s="103"/>
      <x:c r="G327" s="103"/>
      <x:c r="H327" s="103"/>
      <x:c r="I327" s="103"/>
      <x:c r="J327" s="103"/>
      <x:c r="K327" s="103"/>
      <x:c r="L327" s="103"/>
      <x:c r="M327" s="103"/>
      <x:c r="N327" s="103"/>
      <x:c r="O327" s="103"/>
      <x:c r="P327" s="103"/>
      <x:c r="Q327" s="103"/>
      <x:c r="R327" s="103"/>
      <x:c r="S327" s="103"/>
      <x:c r="T327" s="103"/>
      <x:c r="U327" s="103"/>
      <x:c r="V327" s="103"/>
      <x:c r="W327" s="103"/>
      <x:c r="X327" s="103"/>
      <x:c r="Y327" s="103"/>
      <x:c r="Z327" s="103"/>
    </x:row>
    <x:row r="328">
      <x:c r="A328" s="103"/>
      <x:c r="B328" s="103"/>
      <x:c r="C328" s="103"/>
      <x:c r="D328" s="103"/>
      <x:c r="E328" s="103"/>
      <x:c r="F328" s="103"/>
      <x:c r="G328" s="103"/>
      <x:c r="H328" s="103"/>
      <x:c r="I328" s="103"/>
      <x:c r="J328" s="103"/>
      <x:c r="K328" s="103"/>
      <x:c r="L328" s="103"/>
      <x:c r="M328" s="103"/>
      <x:c r="N328" s="103"/>
      <x:c r="O328" s="103"/>
      <x:c r="P328" s="103"/>
      <x:c r="Q328" s="103"/>
      <x:c r="R328" s="103"/>
      <x:c r="S328" s="103"/>
      <x:c r="T328" s="103"/>
      <x:c r="U328" s="103"/>
      <x:c r="V328" s="103"/>
      <x:c r="W328" s="103"/>
      <x:c r="X328" s="103"/>
      <x:c r="Y328" s="103"/>
      <x:c r="Z328" s="103"/>
    </x:row>
    <x:row r="329">
      <x:c r="A329" s="103"/>
      <x:c r="B329" s="103"/>
      <x:c r="C329" s="103"/>
      <x:c r="D329" s="103"/>
      <x:c r="E329" s="103"/>
      <x:c r="F329" s="103"/>
      <x:c r="G329" s="103"/>
      <x:c r="H329" s="103"/>
      <x:c r="I329" s="103"/>
      <x:c r="J329" s="103"/>
      <x:c r="K329" s="103"/>
      <x:c r="L329" s="103"/>
      <x:c r="M329" s="103"/>
      <x:c r="N329" s="103"/>
      <x:c r="O329" s="103"/>
      <x:c r="P329" s="103"/>
      <x:c r="Q329" s="103"/>
      <x:c r="R329" s="103"/>
      <x:c r="S329" s="103"/>
      <x:c r="T329" s="103"/>
      <x:c r="U329" s="103"/>
      <x:c r="V329" s="103"/>
      <x:c r="W329" s="103"/>
      <x:c r="X329" s="103"/>
      <x:c r="Y329" s="103"/>
      <x:c r="Z329" s="103"/>
    </x:row>
    <x:row r="330">
      <x:c r="A330" s="103"/>
      <x:c r="B330" s="103"/>
      <x:c r="C330" s="103"/>
      <x:c r="D330" s="103"/>
      <x:c r="E330" s="103"/>
      <x:c r="F330" s="103"/>
      <x:c r="G330" s="103"/>
      <x:c r="H330" s="103"/>
      <x:c r="I330" s="103"/>
      <x:c r="J330" s="103"/>
      <x:c r="K330" s="103"/>
      <x:c r="L330" s="103"/>
      <x:c r="M330" s="103"/>
      <x:c r="N330" s="103"/>
      <x:c r="O330" s="103"/>
      <x:c r="P330" s="103"/>
      <x:c r="Q330" s="103"/>
      <x:c r="R330" s="103"/>
      <x:c r="S330" s="103"/>
      <x:c r="T330" s="103"/>
      <x:c r="U330" s="103"/>
      <x:c r="V330" s="103"/>
      <x:c r="W330" s="103"/>
      <x:c r="X330" s="103"/>
      <x:c r="Y330" s="103"/>
      <x:c r="Z330" s="103"/>
    </x:row>
    <x:row r="331">
      <x:c r="A331" s="103"/>
      <x:c r="B331" s="103"/>
      <x:c r="C331" s="103"/>
      <x:c r="D331" s="103"/>
      <x:c r="E331" s="103"/>
      <x:c r="F331" s="103"/>
      <x:c r="G331" s="103"/>
      <x:c r="H331" s="103"/>
      <x:c r="I331" s="103"/>
      <x:c r="J331" s="103"/>
      <x:c r="K331" s="103"/>
      <x:c r="L331" s="103"/>
      <x:c r="M331" s="103"/>
      <x:c r="N331" s="103"/>
      <x:c r="O331" s="103"/>
      <x:c r="P331" s="103"/>
      <x:c r="Q331" s="103"/>
      <x:c r="R331" s="103"/>
      <x:c r="S331" s="103"/>
      <x:c r="T331" s="103"/>
      <x:c r="U331" s="103"/>
      <x:c r="V331" s="103"/>
      <x:c r="W331" s="103"/>
      <x:c r="X331" s="103"/>
      <x:c r="Y331" s="103"/>
      <x:c r="Z331" s="103"/>
    </x:row>
    <x:row r="332">
      <x:c r="A332" s="103"/>
      <x:c r="B332" s="103"/>
      <x:c r="C332" s="103"/>
      <x:c r="D332" s="103"/>
      <x:c r="E332" s="103"/>
      <x:c r="F332" s="103"/>
      <x:c r="G332" s="103"/>
      <x:c r="H332" s="103"/>
      <x:c r="I332" s="103"/>
      <x:c r="J332" s="103"/>
      <x:c r="K332" s="103"/>
      <x:c r="L332" s="103"/>
      <x:c r="M332" s="103"/>
      <x:c r="N332" s="103"/>
      <x:c r="O332" s="103"/>
      <x:c r="P332" s="103"/>
      <x:c r="Q332" s="103"/>
      <x:c r="R332" s="103"/>
      <x:c r="S332" s="103"/>
      <x:c r="T332" s="103"/>
      <x:c r="U332" s="103"/>
      <x:c r="V332" s="103"/>
      <x:c r="W332" s="103"/>
      <x:c r="X332" s="103"/>
      <x:c r="Y332" s="103"/>
      <x:c r="Z332" s="103"/>
    </x:row>
    <x:row r="333">
      <x:c r="A333" s="103"/>
      <x:c r="B333" s="103"/>
      <x:c r="C333" s="103"/>
      <x:c r="D333" s="103"/>
      <x:c r="E333" s="103"/>
      <x:c r="F333" s="103"/>
      <x:c r="G333" s="103"/>
      <x:c r="H333" s="103"/>
      <x:c r="I333" s="103"/>
      <x:c r="J333" s="103"/>
      <x:c r="K333" s="103"/>
      <x:c r="L333" s="103"/>
      <x:c r="M333" s="103"/>
      <x:c r="N333" s="103"/>
      <x:c r="O333" s="103"/>
      <x:c r="P333" s="103"/>
      <x:c r="Q333" s="103"/>
      <x:c r="R333" s="103"/>
      <x:c r="S333" s="103"/>
      <x:c r="T333" s="103"/>
      <x:c r="U333" s="103"/>
      <x:c r="V333" s="103"/>
      <x:c r="W333" s="103"/>
      <x:c r="X333" s="103"/>
      <x:c r="Y333" s="103"/>
      <x:c r="Z333" s="103"/>
    </x:row>
    <x:row r="334">
      <x:c r="A334" s="103"/>
      <x:c r="B334" s="103"/>
      <x:c r="C334" s="103"/>
      <x:c r="D334" s="103"/>
      <x:c r="E334" s="103"/>
      <x:c r="F334" s="103"/>
      <x:c r="G334" s="103"/>
      <x:c r="H334" s="103"/>
      <x:c r="I334" s="103"/>
      <x:c r="J334" s="103"/>
      <x:c r="K334" s="103"/>
      <x:c r="L334" s="103"/>
      <x:c r="M334" s="103"/>
      <x:c r="N334" s="103"/>
      <x:c r="O334" s="103"/>
      <x:c r="P334" s="103"/>
      <x:c r="Q334" s="103"/>
      <x:c r="R334" s="103"/>
      <x:c r="S334" s="103"/>
      <x:c r="T334" s="103"/>
      <x:c r="U334" s="103"/>
      <x:c r="V334" s="103"/>
      <x:c r="W334" s="103"/>
      <x:c r="X334" s="103"/>
      <x:c r="Y334" s="103"/>
      <x:c r="Z334" s="103"/>
    </x:row>
    <x:row r="335">
      <x:c r="A335" s="103"/>
      <x:c r="B335" s="103"/>
      <x:c r="C335" s="103"/>
      <x:c r="D335" s="103"/>
      <x:c r="E335" s="103"/>
      <x:c r="F335" s="103"/>
      <x:c r="G335" s="103"/>
      <x:c r="H335" s="103"/>
      <x:c r="I335" s="103"/>
      <x:c r="J335" s="103"/>
      <x:c r="K335" s="103"/>
      <x:c r="L335" s="103"/>
      <x:c r="M335" s="103"/>
      <x:c r="N335" s="103"/>
      <x:c r="O335" s="103"/>
      <x:c r="P335" s="103"/>
      <x:c r="Q335" s="103"/>
      <x:c r="R335" s="103"/>
      <x:c r="S335" s="103"/>
      <x:c r="T335" s="103"/>
      <x:c r="U335" s="103"/>
      <x:c r="V335" s="103"/>
      <x:c r="W335" s="103"/>
      <x:c r="X335" s="103"/>
      <x:c r="Y335" s="103"/>
      <x:c r="Z335" s="103"/>
    </x:row>
    <x:row r="336">
      <x:c r="A336" s="103"/>
      <x:c r="B336" s="103"/>
      <x:c r="C336" s="103"/>
      <x:c r="D336" s="103"/>
      <x:c r="E336" s="103"/>
      <x:c r="F336" s="103"/>
      <x:c r="G336" s="103"/>
      <x:c r="H336" s="103"/>
      <x:c r="I336" s="103"/>
      <x:c r="J336" s="103"/>
      <x:c r="K336" s="103"/>
      <x:c r="L336" s="103"/>
      <x:c r="M336" s="103"/>
      <x:c r="N336" s="103"/>
      <x:c r="O336" s="103"/>
      <x:c r="P336" s="103"/>
      <x:c r="Q336" s="103"/>
      <x:c r="R336" s="103"/>
      <x:c r="S336" s="103"/>
      <x:c r="T336" s="103"/>
      <x:c r="U336" s="103"/>
      <x:c r="V336" s="103"/>
      <x:c r="W336" s="103"/>
      <x:c r="X336" s="103"/>
      <x:c r="Y336" s="103"/>
      <x:c r="Z336" s="103"/>
    </x:row>
    <x:row r="337">
      <x:c r="A337" s="103"/>
      <x:c r="B337" s="103"/>
      <x:c r="C337" s="103"/>
      <x:c r="D337" s="103"/>
      <x:c r="E337" s="103"/>
      <x:c r="F337" s="103"/>
      <x:c r="G337" s="103"/>
      <x:c r="H337" s="103"/>
      <x:c r="I337" s="103"/>
      <x:c r="J337" s="103"/>
      <x:c r="K337" s="103"/>
      <x:c r="L337" s="103"/>
      <x:c r="M337" s="103"/>
      <x:c r="N337" s="103"/>
      <x:c r="O337" s="103"/>
      <x:c r="P337" s="103"/>
      <x:c r="Q337" s="103"/>
      <x:c r="R337" s="103"/>
      <x:c r="S337" s="103"/>
      <x:c r="T337" s="103"/>
      <x:c r="U337" s="103"/>
      <x:c r="V337" s="103"/>
      <x:c r="W337" s="103"/>
      <x:c r="X337" s="103"/>
      <x:c r="Y337" s="103"/>
      <x:c r="Z337" s="103"/>
    </x:row>
    <x:row r="338">
      <x:c r="A338" s="103"/>
      <x:c r="B338" s="103"/>
      <x:c r="C338" s="103"/>
      <x:c r="D338" s="103"/>
      <x:c r="E338" s="103"/>
      <x:c r="F338" s="103"/>
      <x:c r="G338" s="103"/>
      <x:c r="H338" s="103"/>
      <x:c r="I338" s="103"/>
      <x:c r="J338" s="103"/>
      <x:c r="K338" s="103"/>
      <x:c r="L338" s="103"/>
      <x:c r="M338" s="103"/>
      <x:c r="N338" s="103"/>
      <x:c r="O338" s="103"/>
      <x:c r="P338" s="103"/>
      <x:c r="Q338" s="103"/>
      <x:c r="R338" s="103"/>
      <x:c r="S338" s="103"/>
      <x:c r="T338" s="103"/>
      <x:c r="U338" s="103"/>
      <x:c r="V338" s="103"/>
      <x:c r="W338" s="103"/>
      <x:c r="X338" s="103"/>
      <x:c r="Y338" s="103"/>
      <x:c r="Z338" s="103"/>
    </x:row>
    <x:row r="339">
      <x:c r="A339" s="103"/>
      <x:c r="B339" s="103"/>
      <x:c r="C339" s="103"/>
      <x:c r="D339" s="103"/>
      <x:c r="E339" s="103"/>
      <x:c r="F339" s="103"/>
      <x:c r="G339" s="103"/>
      <x:c r="H339" s="103"/>
      <x:c r="I339" s="103"/>
      <x:c r="J339" s="103"/>
      <x:c r="K339" s="103"/>
      <x:c r="L339" s="103"/>
      <x:c r="M339" s="103"/>
      <x:c r="N339" s="103"/>
      <x:c r="O339" s="103"/>
      <x:c r="P339" s="103"/>
      <x:c r="Q339" s="103"/>
      <x:c r="R339" s="103"/>
      <x:c r="S339" s="103"/>
      <x:c r="T339" s="103"/>
      <x:c r="U339" s="103"/>
      <x:c r="V339" s="103"/>
      <x:c r="W339" s="103"/>
      <x:c r="X339" s="103"/>
      <x:c r="Y339" s="103"/>
      <x:c r="Z339" s="103"/>
    </x:row>
    <x:row r="340">
      <x:c r="A340" s="103"/>
      <x:c r="B340" s="103"/>
      <x:c r="C340" s="103"/>
      <x:c r="D340" s="103"/>
      <x:c r="E340" s="103"/>
      <x:c r="F340" s="103"/>
      <x:c r="G340" s="103"/>
      <x:c r="H340" s="103"/>
      <x:c r="I340" s="103"/>
      <x:c r="J340" s="103"/>
      <x:c r="K340" s="103"/>
      <x:c r="L340" s="103"/>
      <x:c r="M340" s="103"/>
      <x:c r="N340" s="103"/>
      <x:c r="O340" s="103"/>
      <x:c r="P340" s="103"/>
      <x:c r="Q340" s="103"/>
      <x:c r="R340" s="103"/>
      <x:c r="S340" s="103"/>
      <x:c r="T340" s="103"/>
      <x:c r="U340" s="103"/>
      <x:c r="V340" s="103"/>
      <x:c r="W340" s="103"/>
      <x:c r="X340" s="103"/>
      <x:c r="Y340" s="103"/>
      <x:c r="Z340" s="103"/>
    </x:row>
    <x:row r="341">
      <x:c r="A341" s="103"/>
      <x:c r="B341" s="103"/>
      <x:c r="C341" s="103"/>
      <x:c r="D341" s="103"/>
      <x:c r="E341" s="103"/>
      <x:c r="F341" s="103"/>
      <x:c r="G341" s="103"/>
      <x:c r="H341" s="103"/>
      <x:c r="I341" s="103"/>
      <x:c r="J341" s="103"/>
      <x:c r="K341" s="103"/>
      <x:c r="L341" s="103"/>
      <x:c r="M341" s="103"/>
      <x:c r="N341" s="103"/>
      <x:c r="O341" s="103"/>
      <x:c r="P341" s="103"/>
      <x:c r="Q341" s="103"/>
      <x:c r="R341" s="103"/>
      <x:c r="S341" s="103"/>
      <x:c r="T341" s="103"/>
      <x:c r="U341" s="103"/>
      <x:c r="V341" s="103"/>
      <x:c r="W341" s="103"/>
      <x:c r="X341" s="103"/>
      <x:c r="Y341" s="103"/>
      <x:c r="Z341" s="103"/>
    </x:row>
    <x:row r="342">
      <x:c r="A342" s="103"/>
      <x:c r="B342" s="103"/>
      <x:c r="C342" s="103"/>
      <x:c r="D342" s="103"/>
      <x:c r="E342" s="103"/>
      <x:c r="F342" s="103"/>
      <x:c r="G342" s="103"/>
      <x:c r="H342" s="103"/>
      <x:c r="I342" s="103"/>
      <x:c r="J342" s="103"/>
      <x:c r="K342" s="103"/>
      <x:c r="L342" s="103"/>
      <x:c r="M342" s="103"/>
      <x:c r="N342" s="103"/>
      <x:c r="O342" s="103"/>
      <x:c r="P342" s="103"/>
      <x:c r="Q342" s="103"/>
      <x:c r="R342" s="103"/>
      <x:c r="S342" s="103"/>
      <x:c r="T342" s="103"/>
      <x:c r="U342" s="103"/>
      <x:c r="V342" s="103"/>
      <x:c r="W342" s="103"/>
      <x:c r="X342" s="103"/>
      <x:c r="Y342" s="103"/>
      <x:c r="Z342" s="103"/>
    </x:row>
    <x:row r="343">
      <x:c r="A343" s="103"/>
      <x:c r="B343" s="103"/>
      <x:c r="C343" s="103"/>
      <x:c r="D343" s="103"/>
      <x:c r="E343" s="103"/>
      <x:c r="F343" s="103"/>
      <x:c r="G343" s="103"/>
      <x:c r="H343" s="103"/>
      <x:c r="I343" s="103"/>
      <x:c r="J343" s="103"/>
      <x:c r="K343" s="103"/>
      <x:c r="L343" s="103"/>
      <x:c r="M343" s="103"/>
      <x:c r="N343" s="103"/>
      <x:c r="O343" s="103"/>
      <x:c r="P343" s="103"/>
      <x:c r="Q343" s="103"/>
      <x:c r="R343" s="103"/>
      <x:c r="S343" s="103"/>
      <x:c r="T343" s="103"/>
      <x:c r="U343" s="103"/>
      <x:c r="V343" s="103"/>
      <x:c r="W343" s="103"/>
      <x:c r="X343" s="103"/>
      <x:c r="Y343" s="103"/>
      <x:c r="Z343" s="103"/>
    </x:row>
    <x:row r="344">
      <x:c r="A344" s="103"/>
      <x:c r="B344" s="103"/>
      <x:c r="C344" s="103"/>
      <x:c r="D344" s="103"/>
      <x:c r="E344" s="103"/>
      <x:c r="F344" s="103"/>
      <x:c r="G344" s="103"/>
      <x:c r="H344" s="103"/>
      <x:c r="I344" s="103"/>
      <x:c r="J344" s="103"/>
      <x:c r="K344" s="103"/>
      <x:c r="L344" s="103"/>
      <x:c r="M344" s="103"/>
      <x:c r="N344" s="103"/>
      <x:c r="O344" s="103"/>
      <x:c r="P344" s="103"/>
      <x:c r="Q344" s="103"/>
      <x:c r="R344" s="103"/>
      <x:c r="S344" s="103"/>
      <x:c r="T344" s="103"/>
      <x:c r="U344" s="103"/>
      <x:c r="V344" s="103"/>
      <x:c r="W344" s="103"/>
      <x:c r="X344" s="103"/>
      <x:c r="Y344" s="103"/>
      <x:c r="Z344" s="103"/>
    </x:row>
    <x:row r="345">
      <x:c r="A345" s="103"/>
      <x:c r="B345" s="103"/>
      <x:c r="C345" s="103"/>
      <x:c r="D345" s="103"/>
      <x:c r="E345" s="103"/>
      <x:c r="F345" s="103"/>
      <x:c r="G345" s="103"/>
      <x:c r="H345" s="103"/>
      <x:c r="I345" s="103"/>
      <x:c r="J345" s="103"/>
      <x:c r="K345" s="103"/>
      <x:c r="L345" s="103"/>
      <x:c r="M345" s="103"/>
      <x:c r="N345" s="103"/>
      <x:c r="O345" s="103"/>
      <x:c r="P345" s="103"/>
      <x:c r="Q345" s="103"/>
      <x:c r="R345" s="103"/>
      <x:c r="S345" s="103"/>
      <x:c r="T345" s="103"/>
      <x:c r="U345" s="103"/>
      <x:c r="V345" s="103"/>
      <x:c r="W345" s="103"/>
      <x:c r="X345" s="103"/>
      <x:c r="Y345" s="103"/>
      <x:c r="Z345" s="103"/>
    </x:row>
    <x:row r="346">
      <x:c r="A346" s="103"/>
      <x:c r="B346" s="103"/>
      <x:c r="C346" s="103"/>
      <x:c r="D346" s="103"/>
      <x:c r="E346" s="103"/>
      <x:c r="F346" s="103"/>
      <x:c r="G346" s="103"/>
      <x:c r="H346" s="103"/>
      <x:c r="I346" s="103"/>
      <x:c r="J346" s="103"/>
      <x:c r="K346" s="103"/>
      <x:c r="L346" s="103"/>
      <x:c r="M346" s="103"/>
      <x:c r="N346" s="103"/>
      <x:c r="O346" s="103"/>
      <x:c r="P346" s="103"/>
      <x:c r="Q346" s="103"/>
      <x:c r="R346" s="103"/>
      <x:c r="S346" s="103"/>
      <x:c r="T346" s="103"/>
      <x:c r="U346" s="103"/>
      <x:c r="V346" s="103"/>
      <x:c r="W346" s="103"/>
      <x:c r="X346" s="103"/>
      <x:c r="Y346" s="103"/>
      <x:c r="Z346" s="103"/>
    </x:row>
    <x:row r="347">
      <x:c r="A347" s="103"/>
      <x:c r="B347" s="103"/>
      <x:c r="C347" s="103"/>
      <x:c r="D347" s="103"/>
      <x:c r="E347" s="103"/>
      <x:c r="F347" s="103"/>
      <x:c r="G347" s="103"/>
      <x:c r="H347" s="103"/>
      <x:c r="I347" s="103"/>
      <x:c r="J347" s="103"/>
      <x:c r="K347" s="103"/>
      <x:c r="L347" s="103"/>
      <x:c r="M347" s="103"/>
      <x:c r="N347" s="103"/>
      <x:c r="O347" s="103"/>
      <x:c r="P347" s="103"/>
      <x:c r="Q347" s="103"/>
      <x:c r="R347" s="103"/>
      <x:c r="S347" s="103"/>
      <x:c r="T347" s="103"/>
      <x:c r="U347" s="103"/>
      <x:c r="V347" s="103"/>
      <x:c r="W347" s="103"/>
      <x:c r="X347" s="103"/>
      <x:c r="Y347" s="103"/>
      <x:c r="Z347" s="103"/>
    </x:row>
    <x:row r="348">
      <x:c r="A348" s="103"/>
      <x:c r="B348" s="103"/>
      <x:c r="C348" s="103"/>
      <x:c r="D348" s="103"/>
      <x:c r="E348" s="103"/>
      <x:c r="F348" s="103"/>
      <x:c r="G348" s="103"/>
      <x:c r="H348" s="103"/>
      <x:c r="I348" s="103"/>
      <x:c r="J348" s="103"/>
      <x:c r="K348" s="103"/>
      <x:c r="L348" s="103"/>
      <x:c r="M348" s="103"/>
      <x:c r="N348" s="103"/>
      <x:c r="O348" s="103"/>
      <x:c r="P348" s="103"/>
      <x:c r="Q348" s="103"/>
      <x:c r="R348" s="103"/>
      <x:c r="S348" s="103"/>
      <x:c r="T348" s="103"/>
      <x:c r="U348" s="103"/>
      <x:c r="V348" s="103"/>
      <x:c r="W348" s="103"/>
      <x:c r="X348" s="103"/>
      <x:c r="Y348" s="103"/>
      <x:c r="Z348" s="103"/>
    </x:row>
    <x:row r="349">
      <x:c r="A349" s="103"/>
      <x:c r="B349" s="103"/>
      <x:c r="C349" s="103"/>
      <x:c r="D349" s="103"/>
      <x:c r="E349" s="103"/>
      <x:c r="F349" s="103"/>
      <x:c r="G349" s="103"/>
      <x:c r="H349" s="103"/>
      <x:c r="I349" s="103"/>
      <x:c r="J349" s="103"/>
      <x:c r="K349" s="103"/>
      <x:c r="L349" s="103"/>
      <x:c r="M349" s="103"/>
      <x:c r="N349" s="103"/>
      <x:c r="O349" s="103"/>
      <x:c r="P349" s="103"/>
      <x:c r="Q349" s="103"/>
      <x:c r="R349" s="103"/>
      <x:c r="S349" s="103"/>
      <x:c r="T349" s="103"/>
      <x:c r="U349" s="103"/>
      <x:c r="V349" s="103"/>
      <x:c r="W349" s="103"/>
      <x:c r="X349" s="103"/>
      <x:c r="Y349" s="103"/>
      <x:c r="Z349" s="103"/>
    </x:row>
    <x:row r="350">
      <x:c r="A350" s="103"/>
      <x:c r="B350" s="103"/>
      <x:c r="C350" s="103"/>
      <x:c r="D350" s="103"/>
      <x:c r="E350" s="103"/>
      <x:c r="F350" s="103"/>
      <x:c r="G350" s="103"/>
      <x:c r="H350" s="103"/>
      <x:c r="I350" s="103"/>
      <x:c r="J350" s="103"/>
      <x:c r="K350" s="103"/>
      <x:c r="L350" s="103"/>
      <x:c r="M350" s="103"/>
      <x:c r="N350" s="103"/>
      <x:c r="O350" s="103"/>
      <x:c r="P350" s="103"/>
      <x:c r="Q350" s="103"/>
      <x:c r="R350" s="103"/>
      <x:c r="S350" s="103"/>
      <x:c r="T350" s="103"/>
      <x:c r="U350" s="103"/>
      <x:c r="V350" s="103"/>
      <x:c r="W350" s="103"/>
      <x:c r="X350" s="103"/>
      <x:c r="Y350" s="103"/>
      <x:c r="Z350" s="103"/>
    </x:row>
    <x:row r="351">
      <x:c r="A351" s="103"/>
      <x:c r="B351" s="103"/>
      <x:c r="C351" s="103"/>
      <x:c r="D351" s="103"/>
      <x:c r="E351" s="103"/>
      <x:c r="F351" s="103"/>
      <x:c r="G351" s="103"/>
      <x:c r="H351" s="103"/>
      <x:c r="I351" s="103"/>
      <x:c r="J351" s="103"/>
      <x:c r="K351" s="103"/>
      <x:c r="L351" s="103"/>
      <x:c r="M351" s="103"/>
      <x:c r="N351" s="103"/>
      <x:c r="O351" s="103"/>
      <x:c r="P351" s="103"/>
      <x:c r="Q351" s="103"/>
      <x:c r="R351" s="103"/>
      <x:c r="S351" s="103"/>
      <x:c r="T351" s="103"/>
      <x:c r="U351" s="103"/>
      <x:c r="V351" s="103"/>
      <x:c r="W351" s="103"/>
      <x:c r="X351" s="103"/>
      <x:c r="Y351" s="103"/>
      <x:c r="Z351" s="103"/>
    </x:row>
    <x:row r="352">
      <x:c r="A352" s="103"/>
      <x:c r="B352" s="103"/>
      <x:c r="C352" s="103"/>
      <x:c r="D352" s="103"/>
      <x:c r="E352" s="103"/>
      <x:c r="F352" s="103"/>
      <x:c r="G352" s="103"/>
      <x:c r="H352" s="103"/>
      <x:c r="I352" s="103"/>
      <x:c r="J352" s="103"/>
      <x:c r="K352" s="103"/>
      <x:c r="L352" s="103"/>
      <x:c r="M352" s="103"/>
      <x:c r="N352" s="103"/>
      <x:c r="O352" s="103"/>
      <x:c r="P352" s="103"/>
      <x:c r="Q352" s="103"/>
      <x:c r="R352" s="103"/>
      <x:c r="S352" s="103"/>
      <x:c r="T352" s="103"/>
      <x:c r="U352" s="103"/>
      <x:c r="V352" s="103"/>
      <x:c r="W352" s="103"/>
      <x:c r="X352" s="103"/>
      <x:c r="Y352" s="103"/>
      <x:c r="Z352" s="103"/>
    </x:row>
    <x:row r="353">
      <x:c r="A353" s="103"/>
      <x:c r="B353" s="103"/>
      <x:c r="C353" s="103"/>
      <x:c r="D353" s="103"/>
      <x:c r="E353" s="103"/>
      <x:c r="F353" s="103"/>
      <x:c r="G353" s="103"/>
      <x:c r="H353" s="103"/>
      <x:c r="I353" s="103"/>
      <x:c r="J353" s="103"/>
      <x:c r="K353" s="103"/>
      <x:c r="L353" s="103"/>
      <x:c r="M353" s="103"/>
      <x:c r="N353" s="103"/>
      <x:c r="O353" s="103"/>
      <x:c r="P353" s="103"/>
      <x:c r="Q353" s="103"/>
      <x:c r="R353" s="103"/>
      <x:c r="S353" s="103"/>
      <x:c r="T353" s="103"/>
      <x:c r="U353" s="103"/>
      <x:c r="V353" s="103"/>
      <x:c r="W353" s="103"/>
      <x:c r="X353" s="103"/>
      <x:c r="Y353" s="103"/>
      <x:c r="Z353" s="103"/>
    </x:row>
    <x:row r="354">
      <x:c r="A354" s="103"/>
      <x:c r="B354" s="103"/>
      <x:c r="C354" s="103"/>
      <x:c r="D354" s="103"/>
      <x:c r="E354" s="103"/>
      <x:c r="F354" s="103"/>
      <x:c r="G354" s="103"/>
      <x:c r="H354" s="103"/>
      <x:c r="I354" s="103"/>
      <x:c r="J354" s="103"/>
      <x:c r="K354" s="103"/>
      <x:c r="L354" s="103"/>
      <x:c r="M354" s="103"/>
      <x:c r="N354" s="103"/>
      <x:c r="O354" s="103"/>
      <x:c r="P354" s="103"/>
      <x:c r="Q354" s="103"/>
      <x:c r="R354" s="103"/>
      <x:c r="S354" s="103"/>
      <x:c r="T354" s="103"/>
      <x:c r="U354" s="103"/>
      <x:c r="V354" s="103"/>
      <x:c r="W354" s="103"/>
      <x:c r="X354" s="103"/>
      <x:c r="Y354" s="103"/>
      <x:c r="Z354" s="103"/>
    </x:row>
    <x:row r="355">
      <x:c r="A355" s="103"/>
      <x:c r="B355" s="103"/>
      <x:c r="C355" s="103"/>
      <x:c r="D355" s="103"/>
      <x:c r="E355" s="103"/>
      <x:c r="F355" s="103"/>
      <x:c r="G355" s="103"/>
      <x:c r="H355" s="103"/>
      <x:c r="I355" s="103"/>
      <x:c r="J355" s="103"/>
      <x:c r="K355" s="103"/>
      <x:c r="L355" s="103"/>
      <x:c r="M355" s="103"/>
      <x:c r="N355" s="103"/>
      <x:c r="O355" s="103"/>
      <x:c r="P355" s="103"/>
      <x:c r="Q355" s="103"/>
      <x:c r="R355" s="103"/>
      <x:c r="S355" s="103"/>
      <x:c r="T355" s="103"/>
      <x:c r="U355" s="103"/>
      <x:c r="V355" s="103"/>
      <x:c r="W355" s="103"/>
      <x:c r="X355" s="103"/>
      <x:c r="Y355" s="103"/>
      <x:c r="Z355" s="103"/>
    </x:row>
    <x:row r="356">
      <x:c r="A356" s="103"/>
      <x:c r="B356" s="103"/>
      <x:c r="C356" s="103"/>
      <x:c r="D356" s="103"/>
      <x:c r="E356" s="103"/>
      <x:c r="F356" s="103"/>
      <x:c r="G356" s="103"/>
      <x:c r="H356" s="103"/>
      <x:c r="I356" s="103"/>
      <x:c r="J356" s="103"/>
      <x:c r="K356" s="103"/>
      <x:c r="L356" s="103"/>
      <x:c r="M356" s="103"/>
      <x:c r="N356" s="103"/>
      <x:c r="O356" s="103"/>
      <x:c r="P356" s="103"/>
      <x:c r="Q356" s="103"/>
      <x:c r="R356" s="103"/>
      <x:c r="S356" s="103"/>
      <x:c r="T356" s="103"/>
      <x:c r="U356" s="103"/>
      <x:c r="V356" s="103"/>
      <x:c r="W356" s="103"/>
      <x:c r="X356" s="103"/>
      <x:c r="Y356" s="103"/>
      <x:c r="Z356" s="103"/>
    </x:row>
    <x:row r="357">
      <x:c r="A357" s="103"/>
      <x:c r="B357" s="103"/>
      <x:c r="C357" s="103"/>
      <x:c r="D357" s="103"/>
      <x:c r="E357" s="103"/>
      <x:c r="F357" s="103"/>
      <x:c r="G357" s="103"/>
      <x:c r="H357" s="103"/>
      <x:c r="I357" s="103"/>
      <x:c r="J357" s="103"/>
      <x:c r="K357" s="103"/>
      <x:c r="L357" s="103"/>
      <x:c r="M357" s="103"/>
      <x:c r="N357" s="103"/>
      <x:c r="O357" s="103"/>
      <x:c r="P357" s="103"/>
      <x:c r="Q357" s="103"/>
      <x:c r="R357" s="103"/>
      <x:c r="S357" s="103"/>
      <x:c r="T357" s="103"/>
      <x:c r="U357" s="103"/>
      <x:c r="V357" s="103"/>
      <x:c r="W357" s="103"/>
      <x:c r="X357" s="103"/>
      <x:c r="Y357" s="103"/>
      <x:c r="Z357" s="103"/>
    </x:row>
    <x:row r="358">
      <x:c r="A358" s="103"/>
      <x:c r="B358" s="103"/>
      <x:c r="C358" s="103"/>
      <x:c r="D358" s="103"/>
      <x:c r="E358" s="103"/>
      <x:c r="F358" s="103"/>
      <x:c r="G358" s="103"/>
      <x:c r="H358" s="103"/>
      <x:c r="I358" s="103"/>
      <x:c r="J358" s="103"/>
      <x:c r="K358" s="103"/>
      <x:c r="L358" s="103"/>
      <x:c r="M358" s="103"/>
      <x:c r="N358" s="103"/>
      <x:c r="O358" s="103"/>
      <x:c r="P358" s="103"/>
      <x:c r="Q358" s="103"/>
      <x:c r="R358" s="103"/>
      <x:c r="S358" s="103"/>
      <x:c r="T358" s="103"/>
      <x:c r="U358" s="103"/>
      <x:c r="V358" s="103"/>
      <x:c r="W358" s="103"/>
      <x:c r="X358" s="103"/>
      <x:c r="Y358" s="103"/>
      <x:c r="Z358" s="103"/>
    </x:row>
    <x:row r="359">
      <x:c r="A359" s="103"/>
      <x:c r="B359" s="103"/>
      <x:c r="C359" s="103"/>
      <x:c r="D359" s="103"/>
      <x:c r="E359" s="103"/>
      <x:c r="F359" s="103"/>
      <x:c r="G359" s="103"/>
      <x:c r="H359" s="103"/>
      <x:c r="I359" s="103"/>
      <x:c r="J359" s="103"/>
      <x:c r="K359" s="103"/>
      <x:c r="L359" s="103"/>
      <x:c r="M359" s="103"/>
      <x:c r="N359" s="103"/>
      <x:c r="O359" s="103"/>
      <x:c r="P359" s="103"/>
      <x:c r="Q359" s="103"/>
      <x:c r="R359" s="103"/>
      <x:c r="S359" s="103"/>
      <x:c r="T359" s="103"/>
      <x:c r="U359" s="103"/>
      <x:c r="V359" s="103"/>
      <x:c r="W359" s="103"/>
      <x:c r="X359" s="103"/>
      <x:c r="Y359" s="103"/>
      <x:c r="Z359" s="103"/>
    </x:row>
    <x:row r="360">
      <x:c r="A360" s="103"/>
      <x:c r="B360" s="103"/>
      <x:c r="C360" s="103"/>
      <x:c r="D360" s="103"/>
      <x:c r="E360" s="103"/>
      <x:c r="F360" s="103"/>
      <x:c r="G360" s="103"/>
      <x:c r="H360" s="103"/>
      <x:c r="I360" s="103"/>
      <x:c r="J360" s="103"/>
      <x:c r="K360" s="103"/>
      <x:c r="L360" s="103"/>
      <x:c r="M360" s="103"/>
      <x:c r="N360" s="103"/>
      <x:c r="O360" s="103"/>
      <x:c r="P360" s="103"/>
      <x:c r="Q360" s="103"/>
      <x:c r="R360" s="103"/>
      <x:c r="S360" s="103"/>
      <x:c r="T360" s="103"/>
      <x:c r="U360" s="103"/>
      <x:c r="V360" s="103"/>
      <x:c r="W360" s="103"/>
      <x:c r="X360" s="103"/>
      <x:c r="Y360" s="103"/>
      <x:c r="Z360" s="103"/>
    </x:row>
    <x:row r="361">
      <x:c r="A361" s="103"/>
      <x:c r="B361" s="103"/>
      <x:c r="C361" s="103"/>
      <x:c r="D361" s="103"/>
      <x:c r="E361" s="103"/>
      <x:c r="F361" s="103"/>
      <x:c r="G361" s="103"/>
      <x:c r="H361" s="103"/>
      <x:c r="I361" s="103"/>
      <x:c r="J361" s="103"/>
      <x:c r="K361" s="103"/>
      <x:c r="L361" s="103"/>
      <x:c r="M361" s="103"/>
      <x:c r="N361" s="103"/>
      <x:c r="O361" s="103"/>
      <x:c r="P361" s="103"/>
      <x:c r="Q361" s="103"/>
      <x:c r="R361" s="103"/>
      <x:c r="S361" s="103"/>
      <x:c r="T361" s="103"/>
      <x:c r="U361" s="103"/>
      <x:c r="V361" s="103"/>
      <x:c r="W361" s="103"/>
      <x:c r="X361" s="103"/>
      <x:c r="Y361" s="103"/>
      <x:c r="Z361" s="103"/>
    </x:row>
    <x:row r="362">
      <x:c r="A362" s="103"/>
      <x:c r="B362" s="103"/>
      <x:c r="C362" s="103"/>
      <x:c r="D362" s="103"/>
      <x:c r="E362" s="103"/>
      <x:c r="F362" s="103"/>
      <x:c r="G362" s="103"/>
      <x:c r="H362" s="103"/>
      <x:c r="I362" s="103"/>
      <x:c r="J362" s="103"/>
      <x:c r="K362" s="103"/>
      <x:c r="L362" s="103"/>
      <x:c r="M362" s="103"/>
      <x:c r="N362" s="103"/>
      <x:c r="O362" s="103"/>
      <x:c r="P362" s="103"/>
      <x:c r="Q362" s="103"/>
      <x:c r="R362" s="103"/>
      <x:c r="S362" s="103"/>
      <x:c r="T362" s="103"/>
      <x:c r="U362" s="103"/>
      <x:c r="V362" s="103"/>
      <x:c r="W362" s="103"/>
      <x:c r="X362" s="103"/>
      <x:c r="Y362" s="103"/>
      <x:c r="Z362" s="103"/>
    </x:row>
    <x:row r="363">
      <x:c r="A363" s="103"/>
      <x:c r="B363" s="103"/>
      <x:c r="C363" s="103"/>
      <x:c r="D363" s="103"/>
      <x:c r="E363" s="103"/>
      <x:c r="F363" s="103"/>
      <x:c r="G363" s="103"/>
      <x:c r="H363" s="103"/>
      <x:c r="I363" s="103"/>
      <x:c r="J363" s="103"/>
      <x:c r="K363" s="103"/>
      <x:c r="L363" s="103"/>
      <x:c r="M363" s="103"/>
      <x:c r="N363" s="103"/>
      <x:c r="O363" s="103"/>
      <x:c r="P363" s="103"/>
      <x:c r="Q363" s="103"/>
      <x:c r="R363" s="103"/>
      <x:c r="S363" s="103"/>
      <x:c r="T363" s="103"/>
      <x:c r="U363" s="103"/>
      <x:c r="V363" s="103"/>
      <x:c r="W363" s="103"/>
      <x:c r="X363" s="103"/>
      <x:c r="Y363" s="103"/>
      <x:c r="Z363" s="103"/>
    </x:row>
    <x:row r="364">
      <x:c r="A364" s="103"/>
      <x:c r="B364" s="103"/>
      <x:c r="C364" s="103"/>
      <x:c r="D364" s="103"/>
      <x:c r="E364" s="103"/>
      <x:c r="F364" s="103"/>
      <x:c r="G364" s="103"/>
      <x:c r="H364" s="103"/>
      <x:c r="I364" s="103"/>
      <x:c r="J364" s="103"/>
      <x:c r="K364" s="103"/>
      <x:c r="L364" s="103"/>
      <x:c r="M364" s="103"/>
      <x:c r="N364" s="103"/>
      <x:c r="O364" s="103"/>
      <x:c r="P364" s="103"/>
      <x:c r="Q364" s="103"/>
      <x:c r="R364" s="103"/>
      <x:c r="S364" s="103"/>
      <x:c r="T364" s="103"/>
      <x:c r="U364" s="103"/>
      <x:c r="V364" s="103"/>
      <x:c r="W364" s="103"/>
      <x:c r="X364" s="103"/>
      <x:c r="Y364" s="103"/>
      <x:c r="Z364" s="103"/>
    </x:row>
    <x:row r="365">
      <x:c r="A365" s="103"/>
      <x:c r="B365" s="103"/>
      <x:c r="C365" s="103"/>
      <x:c r="D365" s="103"/>
      <x:c r="E365" s="103"/>
      <x:c r="F365" s="103"/>
      <x:c r="G365" s="103"/>
      <x:c r="H365" s="103"/>
      <x:c r="I365" s="103"/>
      <x:c r="J365" s="103"/>
      <x:c r="K365" s="103"/>
      <x:c r="L365" s="103"/>
      <x:c r="M365" s="103"/>
      <x:c r="N365" s="103"/>
      <x:c r="O365" s="103"/>
      <x:c r="P365" s="103"/>
      <x:c r="Q365" s="103"/>
      <x:c r="R365" s="103"/>
      <x:c r="S365" s="103"/>
      <x:c r="T365" s="103"/>
      <x:c r="U365" s="103"/>
      <x:c r="V365" s="103"/>
      <x:c r="W365" s="103"/>
      <x:c r="X365" s="103"/>
      <x:c r="Y365" s="103"/>
      <x:c r="Z365" s="103"/>
    </x:row>
    <x:row r="366">
      <x:c r="A366" s="103"/>
      <x:c r="B366" s="103"/>
      <x:c r="C366" s="103"/>
      <x:c r="D366" s="103"/>
      <x:c r="E366" s="103"/>
      <x:c r="F366" s="103"/>
      <x:c r="G366" s="103"/>
      <x:c r="H366" s="103"/>
      <x:c r="I366" s="103"/>
      <x:c r="J366" s="103"/>
      <x:c r="K366" s="103"/>
      <x:c r="L366" s="103"/>
      <x:c r="M366" s="103"/>
      <x:c r="N366" s="103"/>
      <x:c r="O366" s="103"/>
      <x:c r="P366" s="103"/>
      <x:c r="Q366" s="103"/>
      <x:c r="R366" s="103"/>
      <x:c r="S366" s="103"/>
      <x:c r="T366" s="103"/>
      <x:c r="U366" s="103"/>
      <x:c r="V366" s="103"/>
      <x:c r="W366" s="103"/>
      <x:c r="X366" s="103"/>
      <x:c r="Y366" s="103"/>
      <x:c r="Z366" s="103"/>
    </x:row>
    <x:row r="367">
      <x:c r="A367" s="103"/>
      <x:c r="B367" s="103"/>
      <x:c r="C367" s="103"/>
      <x:c r="D367" s="103"/>
      <x:c r="E367" s="103"/>
      <x:c r="F367" s="103"/>
      <x:c r="G367" s="103"/>
      <x:c r="H367" s="103"/>
      <x:c r="I367" s="103"/>
      <x:c r="J367" s="103"/>
      <x:c r="K367" s="103"/>
      <x:c r="L367" s="103"/>
      <x:c r="M367" s="103"/>
      <x:c r="N367" s="103"/>
      <x:c r="O367" s="103"/>
      <x:c r="P367" s="103"/>
      <x:c r="Q367" s="103"/>
      <x:c r="R367" s="103"/>
      <x:c r="S367" s="103"/>
      <x:c r="T367" s="103"/>
      <x:c r="U367" s="103"/>
      <x:c r="V367" s="103"/>
      <x:c r="W367" s="103"/>
      <x:c r="X367" s="103"/>
      <x:c r="Y367" s="103"/>
      <x:c r="Z367" s="103"/>
    </x:row>
    <x:row r="368">
      <x:c r="A368" s="103"/>
      <x:c r="B368" s="103"/>
      <x:c r="C368" s="103"/>
      <x:c r="D368" s="103"/>
      <x:c r="E368" s="103"/>
      <x:c r="F368" s="103"/>
      <x:c r="G368" s="103"/>
      <x:c r="H368" s="103"/>
      <x:c r="I368" s="103"/>
      <x:c r="J368" s="103"/>
      <x:c r="K368" s="103"/>
      <x:c r="L368" s="103"/>
      <x:c r="M368" s="103"/>
      <x:c r="N368" s="103"/>
      <x:c r="O368" s="103"/>
      <x:c r="P368" s="103"/>
      <x:c r="Q368" s="103"/>
      <x:c r="R368" s="103"/>
      <x:c r="S368" s="103"/>
      <x:c r="T368" s="103"/>
      <x:c r="U368" s="103"/>
      <x:c r="V368" s="103"/>
      <x:c r="W368" s="103"/>
      <x:c r="X368" s="103"/>
      <x:c r="Y368" s="103"/>
      <x:c r="Z368" s="103"/>
    </x:row>
    <x:row r="369">
      <x:c r="A369" s="103"/>
      <x:c r="B369" s="103"/>
      <x:c r="C369" s="103"/>
      <x:c r="D369" s="103"/>
      <x:c r="E369" s="103"/>
      <x:c r="F369" s="103"/>
      <x:c r="G369" s="103"/>
      <x:c r="H369" s="103"/>
      <x:c r="I369" s="103"/>
      <x:c r="J369" s="103"/>
      <x:c r="K369" s="103"/>
      <x:c r="L369" s="103"/>
      <x:c r="M369" s="103"/>
      <x:c r="N369" s="103"/>
      <x:c r="O369" s="103"/>
      <x:c r="P369" s="103"/>
      <x:c r="Q369" s="103"/>
      <x:c r="R369" s="103"/>
      <x:c r="S369" s="103"/>
      <x:c r="T369" s="103"/>
      <x:c r="U369" s="103"/>
      <x:c r="V369" s="103"/>
      <x:c r="W369" s="103"/>
      <x:c r="X369" s="103"/>
      <x:c r="Y369" s="103"/>
      <x:c r="Z369" s="103"/>
    </x:row>
    <x:row r="370">
      <x:c r="A370" s="103"/>
      <x:c r="B370" s="103"/>
      <x:c r="C370" s="103"/>
      <x:c r="D370" s="103"/>
      <x:c r="E370" s="103"/>
      <x:c r="F370" s="103"/>
      <x:c r="G370" s="103"/>
      <x:c r="H370" s="103"/>
      <x:c r="I370" s="103"/>
      <x:c r="J370" s="103"/>
      <x:c r="K370" s="103"/>
      <x:c r="L370" s="103"/>
      <x:c r="M370" s="103"/>
      <x:c r="N370" s="103"/>
      <x:c r="O370" s="103"/>
      <x:c r="P370" s="103"/>
      <x:c r="Q370" s="103"/>
      <x:c r="R370" s="103"/>
      <x:c r="S370" s="103"/>
      <x:c r="T370" s="103"/>
      <x:c r="U370" s="103"/>
      <x:c r="V370" s="103"/>
      <x:c r="W370" s="103"/>
      <x:c r="X370" s="103"/>
      <x:c r="Y370" s="103"/>
      <x:c r="Z370" s="103"/>
    </x:row>
    <x:row r="371">
      <x:c r="A371" s="103"/>
      <x:c r="B371" s="103"/>
      <x:c r="C371" s="103"/>
      <x:c r="D371" s="103"/>
      <x:c r="E371" s="103"/>
      <x:c r="F371" s="103"/>
      <x:c r="G371" s="103"/>
      <x:c r="H371" s="103"/>
      <x:c r="I371" s="103"/>
      <x:c r="J371" s="103"/>
      <x:c r="K371" s="103"/>
      <x:c r="L371" s="103"/>
      <x:c r="M371" s="103"/>
      <x:c r="N371" s="103"/>
      <x:c r="O371" s="103"/>
      <x:c r="P371" s="103"/>
      <x:c r="Q371" s="103"/>
      <x:c r="R371" s="103"/>
      <x:c r="S371" s="103"/>
      <x:c r="T371" s="103"/>
      <x:c r="U371" s="103"/>
      <x:c r="V371" s="103"/>
      <x:c r="W371" s="103"/>
      <x:c r="X371" s="103"/>
      <x:c r="Y371" s="103"/>
      <x:c r="Z371" s="103"/>
    </x:row>
    <x:row r="372">
      <x:c r="A372" s="103"/>
      <x:c r="B372" s="103"/>
      <x:c r="C372" s="103"/>
      <x:c r="D372" s="103"/>
      <x:c r="E372" s="103"/>
      <x:c r="F372" s="103"/>
      <x:c r="G372" s="103"/>
      <x:c r="H372" s="103"/>
      <x:c r="I372" s="103"/>
      <x:c r="J372" s="103"/>
      <x:c r="K372" s="103"/>
      <x:c r="L372" s="103"/>
      <x:c r="M372" s="103"/>
      <x:c r="N372" s="103"/>
      <x:c r="O372" s="103"/>
      <x:c r="P372" s="103"/>
      <x:c r="Q372" s="103"/>
      <x:c r="R372" s="103"/>
      <x:c r="S372" s="103"/>
      <x:c r="T372" s="103"/>
      <x:c r="U372" s="103"/>
      <x:c r="V372" s="103"/>
      <x:c r="W372" s="103"/>
      <x:c r="X372" s="103"/>
      <x:c r="Y372" s="103"/>
      <x:c r="Z372" s="103"/>
    </x:row>
    <x:row r="373">
      <x:c r="A373" s="103"/>
      <x:c r="B373" s="103"/>
      <x:c r="C373" s="103"/>
      <x:c r="D373" s="103"/>
      <x:c r="E373" s="103"/>
      <x:c r="F373" s="103"/>
      <x:c r="G373" s="103"/>
      <x:c r="H373" s="103"/>
      <x:c r="I373" s="103"/>
      <x:c r="J373" s="103"/>
      <x:c r="K373" s="103"/>
      <x:c r="L373" s="103"/>
      <x:c r="M373" s="103"/>
      <x:c r="N373" s="103"/>
      <x:c r="O373" s="103"/>
      <x:c r="P373" s="103"/>
      <x:c r="Q373" s="103"/>
      <x:c r="R373" s="103"/>
      <x:c r="S373" s="103"/>
      <x:c r="T373" s="103"/>
      <x:c r="U373" s="103"/>
      <x:c r="V373" s="103"/>
      <x:c r="W373" s="103"/>
      <x:c r="X373" s="103"/>
      <x:c r="Y373" s="103"/>
      <x:c r="Z373" s="103"/>
    </x:row>
    <x:row r="374">
      <x:c r="A374" s="103"/>
      <x:c r="B374" s="103"/>
      <x:c r="C374" s="103"/>
      <x:c r="D374" s="103"/>
      <x:c r="E374" s="103"/>
      <x:c r="F374" s="103"/>
      <x:c r="G374" s="103"/>
      <x:c r="H374" s="103"/>
      <x:c r="I374" s="103"/>
      <x:c r="J374" s="103"/>
      <x:c r="K374" s="103"/>
      <x:c r="L374" s="103"/>
      <x:c r="M374" s="103"/>
      <x:c r="N374" s="103"/>
      <x:c r="O374" s="103"/>
      <x:c r="P374" s="103"/>
      <x:c r="Q374" s="103"/>
      <x:c r="R374" s="103"/>
      <x:c r="S374" s="103"/>
      <x:c r="T374" s="103"/>
      <x:c r="U374" s="103"/>
      <x:c r="V374" s="103"/>
      <x:c r="W374" s="103"/>
      <x:c r="X374" s="103"/>
      <x:c r="Y374" s="103"/>
      <x:c r="Z374" s="103"/>
    </x:row>
    <x:row r="375">
      <x:c r="A375" s="103"/>
      <x:c r="B375" s="103"/>
      <x:c r="C375" s="103"/>
      <x:c r="D375" s="103"/>
      <x:c r="E375" s="103"/>
      <x:c r="F375" s="103"/>
      <x:c r="G375" s="103"/>
      <x:c r="H375" s="103"/>
      <x:c r="I375" s="103"/>
      <x:c r="J375" s="103"/>
      <x:c r="K375" s="103"/>
      <x:c r="L375" s="103"/>
      <x:c r="M375" s="103"/>
      <x:c r="N375" s="103"/>
      <x:c r="O375" s="103"/>
      <x:c r="P375" s="103"/>
      <x:c r="Q375" s="103"/>
      <x:c r="R375" s="103"/>
      <x:c r="S375" s="103"/>
      <x:c r="T375" s="103"/>
      <x:c r="U375" s="103"/>
      <x:c r="V375" s="103"/>
      <x:c r="W375" s="103"/>
      <x:c r="X375" s="103"/>
      <x:c r="Y375" s="103"/>
      <x:c r="Z375" s="103"/>
    </x:row>
    <x:row r="376">
      <x:c r="A376" s="103"/>
      <x:c r="B376" s="103"/>
      <x:c r="C376" s="103"/>
      <x:c r="D376" s="103"/>
      <x:c r="E376" s="103"/>
      <x:c r="F376" s="103"/>
      <x:c r="G376" s="103"/>
      <x:c r="H376" s="103"/>
      <x:c r="I376" s="103"/>
      <x:c r="J376" s="103"/>
      <x:c r="K376" s="103"/>
      <x:c r="L376" s="103"/>
      <x:c r="M376" s="103"/>
      <x:c r="N376" s="103"/>
      <x:c r="O376" s="103"/>
      <x:c r="P376" s="103"/>
      <x:c r="Q376" s="103"/>
      <x:c r="R376" s="103"/>
      <x:c r="S376" s="103"/>
      <x:c r="T376" s="103"/>
      <x:c r="U376" s="103"/>
      <x:c r="V376" s="103"/>
      <x:c r="W376" s="103"/>
      <x:c r="X376" s="103"/>
      <x:c r="Y376" s="103"/>
      <x:c r="Z376" s="103"/>
    </x:row>
    <x:row r="377">
      <x:c r="A377" s="103"/>
      <x:c r="B377" s="103"/>
      <x:c r="C377" s="103"/>
      <x:c r="D377" s="103"/>
      <x:c r="E377" s="103"/>
      <x:c r="F377" s="103"/>
      <x:c r="G377" s="103"/>
      <x:c r="H377" s="103"/>
      <x:c r="I377" s="103"/>
      <x:c r="J377" s="103"/>
      <x:c r="K377" s="103"/>
      <x:c r="L377" s="103"/>
      <x:c r="M377" s="103"/>
      <x:c r="N377" s="103"/>
      <x:c r="O377" s="103"/>
      <x:c r="P377" s="103"/>
      <x:c r="Q377" s="103"/>
      <x:c r="R377" s="103"/>
      <x:c r="S377" s="103"/>
      <x:c r="T377" s="103"/>
      <x:c r="U377" s="103"/>
      <x:c r="V377" s="103"/>
      <x:c r="W377" s="103"/>
      <x:c r="X377" s="103"/>
      <x:c r="Y377" s="103"/>
      <x:c r="Z377" s="103"/>
    </x:row>
    <x:row r="378">
      <x:c r="A378" s="103"/>
      <x:c r="B378" s="103"/>
      <x:c r="C378" s="103"/>
      <x:c r="D378" s="103"/>
      <x:c r="E378" s="103"/>
      <x:c r="F378" s="103"/>
      <x:c r="G378" s="103"/>
      <x:c r="H378" s="103"/>
      <x:c r="I378" s="103"/>
      <x:c r="J378" s="103"/>
      <x:c r="K378" s="103"/>
      <x:c r="L378" s="103"/>
      <x:c r="M378" s="103"/>
      <x:c r="N378" s="103"/>
      <x:c r="O378" s="103"/>
      <x:c r="P378" s="103"/>
      <x:c r="Q378" s="103"/>
      <x:c r="R378" s="103"/>
      <x:c r="S378" s="103"/>
      <x:c r="T378" s="103"/>
      <x:c r="U378" s="103"/>
      <x:c r="V378" s="103"/>
      <x:c r="W378" s="103"/>
      <x:c r="X378" s="103"/>
      <x:c r="Y378" s="103"/>
      <x:c r="Z378" s="103"/>
    </x:row>
    <x:row r="379">
      <x:c r="A379" s="103"/>
      <x:c r="B379" s="103"/>
      <x:c r="C379" s="103"/>
      <x:c r="D379" s="103"/>
      <x:c r="E379" s="103"/>
      <x:c r="F379" s="103"/>
      <x:c r="G379" s="103"/>
      <x:c r="H379" s="103"/>
      <x:c r="I379" s="103"/>
      <x:c r="J379" s="103"/>
      <x:c r="K379" s="103"/>
      <x:c r="L379" s="103"/>
      <x:c r="M379" s="103"/>
      <x:c r="N379" s="103"/>
      <x:c r="O379" s="103"/>
      <x:c r="P379" s="103"/>
      <x:c r="Q379" s="103"/>
      <x:c r="R379" s="103"/>
      <x:c r="S379" s="103"/>
      <x:c r="T379" s="103"/>
      <x:c r="U379" s="103"/>
      <x:c r="V379" s="103"/>
      <x:c r="W379" s="103"/>
      <x:c r="X379" s="103"/>
      <x:c r="Y379" s="103"/>
      <x:c r="Z379" s="103"/>
    </x:row>
    <x:row r="380">
      <x:c r="A380" s="103"/>
      <x:c r="B380" s="103"/>
      <x:c r="C380" s="103"/>
      <x:c r="D380" s="103"/>
      <x:c r="E380" s="103"/>
      <x:c r="F380" s="103"/>
      <x:c r="G380" s="103"/>
      <x:c r="H380" s="103"/>
      <x:c r="I380" s="103"/>
      <x:c r="J380" s="103"/>
      <x:c r="K380" s="103"/>
      <x:c r="L380" s="103"/>
      <x:c r="M380" s="103"/>
      <x:c r="N380" s="103"/>
      <x:c r="O380" s="103"/>
      <x:c r="P380" s="103"/>
      <x:c r="Q380" s="103"/>
      <x:c r="R380" s="103"/>
      <x:c r="S380" s="103"/>
      <x:c r="T380" s="103"/>
      <x:c r="U380" s="103"/>
      <x:c r="V380" s="103"/>
      <x:c r="W380" s="103"/>
      <x:c r="X380" s="103"/>
      <x:c r="Y380" s="103"/>
      <x:c r="Z380" s="103"/>
    </x:row>
    <x:row r="381">
      <x:c r="A381" s="103"/>
      <x:c r="B381" s="103"/>
      <x:c r="C381" s="103"/>
      <x:c r="D381" s="103"/>
      <x:c r="E381" s="103"/>
      <x:c r="F381" s="103"/>
      <x:c r="G381" s="103"/>
      <x:c r="H381" s="103"/>
      <x:c r="I381" s="103"/>
      <x:c r="J381" s="103"/>
      <x:c r="K381" s="103"/>
      <x:c r="L381" s="103"/>
      <x:c r="M381" s="103"/>
      <x:c r="N381" s="103"/>
      <x:c r="O381" s="103"/>
      <x:c r="P381" s="103"/>
      <x:c r="Q381" s="103"/>
      <x:c r="R381" s="103"/>
      <x:c r="S381" s="103"/>
      <x:c r="T381" s="103"/>
      <x:c r="U381" s="103"/>
      <x:c r="V381" s="103"/>
      <x:c r="W381" s="103"/>
      <x:c r="X381" s="103"/>
      <x:c r="Y381" s="103"/>
      <x:c r="Z381" s="103"/>
    </x:row>
    <x:row r="382">
      <x:c r="A382" s="103"/>
      <x:c r="B382" s="103"/>
      <x:c r="C382" s="103"/>
      <x:c r="D382" s="103"/>
      <x:c r="E382" s="103"/>
      <x:c r="F382" s="103"/>
      <x:c r="G382" s="103"/>
      <x:c r="H382" s="103"/>
      <x:c r="I382" s="103"/>
      <x:c r="J382" s="103"/>
      <x:c r="K382" s="103"/>
      <x:c r="L382" s="103"/>
      <x:c r="M382" s="103"/>
      <x:c r="N382" s="103"/>
      <x:c r="O382" s="103"/>
      <x:c r="P382" s="103"/>
      <x:c r="Q382" s="103"/>
      <x:c r="R382" s="103"/>
      <x:c r="S382" s="103"/>
      <x:c r="T382" s="103"/>
      <x:c r="U382" s="103"/>
      <x:c r="V382" s="103"/>
      <x:c r="W382" s="103"/>
      <x:c r="X382" s="103"/>
      <x:c r="Y382" s="103"/>
      <x:c r="Z382" s="103"/>
    </x:row>
    <x:row r="383">
      <x:c r="A383" s="103"/>
      <x:c r="B383" s="103"/>
      <x:c r="C383" s="103"/>
      <x:c r="D383" s="103"/>
      <x:c r="E383" s="103"/>
      <x:c r="F383" s="103"/>
      <x:c r="G383" s="103"/>
      <x:c r="H383" s="103"/>
      <x:c r="I383" s="103"/>
      <x:c r="J383" s="103"/>
      <x:c r="K383" s="103"/>
      <x:c r="L383" s="103"/>
      <x:c r="M383" s="103"/>
      <x:c r="N383" s="103"/>
      <x:c r="O383" s="103"/>
      <x:c r="P383" s="103"/>
      <x:c r="Q383" s="103"/>
      <x:c r="R383" s="103"/>
      <x:c r="S383" s="103"/>
      <x:c r="T383" s="103"/>
      <x:c r="U383" s="103"/>
      <x:c r="V383" s="103"/>
      <x:c r="W383" s="103"/>
      <x:c r="X383" s="103"/>
      <x:c r="Y383" s="103"/>
      <x:c r="Z383" s="103"/>
    </x:row>
    <x:row r="384">
      <x:c r="A384" s="103"/>
      <x:c r="B384" s="103"/>
      <x:c r="C384" s="103"/>
      <x:c r="D384" s="103"/>
      <x:c r="E384" s="103"/>
      <x:c r="F384" s="103"/>
      <x:c r="G384" s="103"/>
      <x:c r="H384" s="103"/>
      <x:c r="I384" s="103"/>
      <x:c r="J384" s="103"/>
      <x:c r="K384" s="103"/>
      <x:c r="L384" s="103"/>
      <x:c r="M384" s="103"/>
      <x:c r="N384" s="103"/>
      <x:c r="O384" s="103"/>
      <x:c r="P384" s="103"/>
      <x:c r="Q384" s="103"/>
      <x:c r="R384" s="103"/>
      <x:c r="S384" s="103"/>
      <x:c r="T384" s="103"/>
      <x:c r="U384" s="103"/>
      <x:c r="V384" s="103"/>
      <x:c r="W384" s="103"/>
      <x:c r="X384" s="103"/>
      <x:c r="Y384" s="103"/>
      <x:c r="Z384" s="103"/>
    </x:row>
    <x:row r="385">
      <x:c r="A385" s="103"/>
      <x:c r="B385" s="103"/>
      <x:c r="C385" s="103"/>
      <x:c r="D385" s="103"/>
      <x:c r="E385" s="103"/>
      <x:c r="F385" s="103"/>
      <x:c r="G385" s="103"/>
      <x:c r="H385" s="103"/>
      <x:c r="I385" s="103"/>
      <x:c r="J385" s="103"/>
      <x:c r="K385" s="103"/>
      <x:c r="L385" s="103"/>
      <x:c r="M385" s="103"/>
      <x:c r="N385" s="103"/>
      <x:c r="O385" s="103"/>
      <x:c r="P385" s="103"/>
      <x:c r="Q385" s="103"/>
      <x:c r="R385" s="103"/>
      <x:c r="S385" s="103"/>
      <x:c r="T385" s="103"/>
      <x:c r="U385" s="103"/>
      <x:c r="V385" s="103"/>
      <x:c r="W385" s="103"/>
      <x:c r="X385" s="103"/>
      <x:c r="Y385" s="103"/>
      <x:c r="Z385" s="103"/>
    </x:row>
    <x:row r="386">
      <x:c r="A386" s="103"/>
      <x:c r="B386" s="103"/>
      <x:c r="C386" s="103"/>
      <x:c r="D386" s="103"/>
      <x:c r="E386" s="103"/>
      <x:c r="F386" s="103"/>
      <x:c r="G386" s="103"/>
      <x:c r="H386" s="103"/>
      <x:c r="I386" s="103"/>
      <x:c r="J386" s="103"/>
      <x:c r="K386" s="103"/>
      <x:c r="L386" s="103"/>
      <x:c r="M386" s="103"/>
      <x:c r="N386" s="103"/>
      <x:c r="O386" s="103"/>
      <x:c r="P386" s="103"/>
      <x:c r="Q386" s="103"/>
      <x:c r="R386" s="103"/>
      <x:c r="S386" s="103"/>
      <x:c r="T386" s="103"/>
      <x:c r="U386" s="103"/>
      <x:c r="V386" s="103"/>
      <x:c r="W386" s="103"/>
      <x:c r="X386" s="103"/>
      <x:c r="Y386" s="103"/>
      <x:c r="Z386" s="103"/>
    </x:row>
    <x:row r="387">
      <x:c r="A387" s="103"/>
      <x:c r="B387" s="103"/>
      <x:c r="C387" s="103"/>
      <x:c r="D387" s="103"/>
      <x:c r="E387" s="103"/>
      <x:c r="F387" s="103"/>
      <x:c r="G387" s="103"/>
      <x:c r="H387" s="103"/>
      <x:c r="I387" s="103"/>
      <x:c r="J387" s="103"/>
      <x:c r="K387" s="103"/>
      <x:c r="L387" s="103"/>
      <x:c r="M387" s="103"/>
      <x:c r="N387" s="103"/>
      <x:c r="O387" s="103"/>
      <x:c r="P387" s="103"/>
      <x:c r="Q387" s="103"/>
      <x:c r="R387" s="103"/>
      <x:c r="S387" s="103"/>
      <x:c r="T387" s="103"/>
      <x:c r="U387" s="103"/>
      <x:c r="V387" s="103"/>
      <x:c r="W387" s="103"/>
      <x:c r="X387" s="103"/>
      <x:c r="Y387" s="103"/>
      <x:c r="Z387" s="103"/>
    </x:row>
    <x:row r="388">
      <x:c r="A388" s="103"/>
      <x:c r="B388" s="103"/>
      <x:c r="C388" s="103"/>
      <x:c r="D388" s="103"/>
      <x:c r="E388" s="103"/>
      <x:c r="F388" s="103"/>
      <x:c r="G388" s="103"/>
      <x:c r="H388" s="103"/>
      <x:c r="I388" s="103"/>
      <x:c r="J388" s="103"/>
      <x:c r="K388" s="103"/>
      <x:c r="L388" s="103"/>
      <x:c r="M388" s="103"/>
      <x:c r="N388" s="103"/>
      <x:c r="O388" s="103"/>
      <x:c r="P388" s="103"/>
      <x:c r="Q388" s="103"/>
      <x:c r="R388" s="103"/>
      <x:c r="S388" s="103"/>
      <x:c r="T388" s="103"/>
      <x:c r="U388" s="103"/>
      <x:c r="V388" s="103"/>
      <x:c r="W388" s="103"/>
      <x:c r="X388" s="103"/>
      <x:c r="Y388" s="103"/>
      <x:c r="Z388" s="103"/>
    </x:row>
    <x:row r="389">
      <x:c r="A389" s="103"/>
      <x:c r="B389" s="103"/>
      <x:c r="C389" s="103"/>
      <x:c r="D389" s="103"/>
      <x:c r="E389" s="103"/>
      <x:c r="F389" s="103"/>
      <x:c r="G389" s="103"/>
      <x:c r="H389" s="103"/>
      <x:c r="I389" s="103"/>
      <x:c r="J389" s="103"/>
      <x:c r="K389" s="103"/>
      <x:c r="L389" s="103"/>
      <x:c r="M389" s="103"/>
      <x:c r="N389" s="103"/>
      <x:c r="O389" s="103"/>
      <x:c r="P389" s="103"/>
      <x:c r="Q389" s="103"/>
      <x:c r="R389" s="103"/>
      <x:c r="S389" s="103"/>
      <x:c r="T389" s="103"/>
      <x:c r="U389" s="103"/>
      <x:c r="V389" s="103"/>
      <x:c r="W389" s="103"/>
      <x:c r="X389" s="103"/>
      <x:c r="Y389" s="103"/>
      <x:c r="Z389" s="103"/>
    </x:row>
    <x:row r="390">
      <x:c r="A390" s="103"/>
      <x:c r="B390" s="103"/>
      <x:c r="C390" s="103"/>
      <x:c r="D390" s="103"/>
      <x:c r="E390" s="103"/>
      <x:c r="F390" s="103"/>
      <x:c r="G390" s="103"/>
      <x:c r="H390" s="103"/>
      <x:c r="I390" s="103"/>
      <x:c r="J390" s="103"/>
      <x:c r="K390" s="103"/>
      <x:c r="L390" s="103"/>
      <x:c r="M390" s="103"/>
      <x:c r="N390" s="103"/>
      <x:c r="O390" s="103"/>
      <x:c r="P390" s="103"/>
      <x:c r="Q390" s="103"/>
      <x:c r="R390" s="103"/>
      <x:c r="S390" s="103"/>
      <x:c r="T390" s="103"/>
      <x:c r="U390" s="103"/>
      <x:c r="V390" s="103"/>
      <x:c r="W390" s="103"/>
      <x:c r="X390" s="103"/>
      <x:c r="Y390" s="103"/>
      <x:c r="Z390" s="103"/>
    </x:row>
    <x:row r="391">
      <x:c r="A391" s="103"/>
      <x:c r="B391" s="103"/>
      <x:c r="C391" s="103"/>
      <x:c r="D391" s="103"/>
      <x:c r="E391" s="103"/>
      <x:c r="F391" s="103"/>
      <x:c r="G391" s="103"/>
      <x:c r="H391" s="103"/>
      <x:c r="I391" s="103"/>
      <x:c r="J391" s="103"/>
      <x:c r="K391" s="103"/>
      <x:c r="L391" s="103"/>
      <x:c r="M391" s="103"/>
      <x:c r="N391" s="103"/>
      <x:c r="O391" s="103"/>
      <x:c r="P391" s="103"/>
      <x:c r="Q391" s="103"/>
      <x:c r="R391" s="103"/>
      <x:c r="S391" s="103"/>
      <x:c r="T391" s="103"/>
      <x:c r="U391" s="103"/>
      <x:c r="V391" s="103"/>
      <x:c r="W391" s="103"/>
      <x:c r="X391" s="103"/>
      <x:c r="Y391" s="103"/>
      <x:c r="Z391" s="103"/>
    </x:row>
    <x:row r="392">
      <x:c r="A392" s="103"/>
      <x:c r="B392" s="103"/>
      <x:c r="C392" s="103"/>
      <x:c r="D392" s="103"/>
      <x:c r="E392" s="103"/>
      <x:c r="F392" s="103"/>
      <x:c r="G392" s="103"/>
      <x:c r="H392" s="103"/>
      <x:c r="I392" s="103"/>
      <x:c r="J392" s="103"/>
      <x:c r="K392" s="103"/>
      <x:c r="L392" s="103"/>
      <x:c r="M392" s="103"/>
      <x:c r="N392" s="103"/>
      <x:c r="O392" s="103"/>
      <x:c r="P392" s="103"/>
      <x:c r="Q392" s="103"/>
      <x:c r="R392" s="103"/>
      <x:c r="S392" s="103"/>
      <x:c r="T392" s="103"/>
      <x:c r="U392" s="103"/>
      <x:c r="V392" s="103"/>
      <x:c r="W392" s="103"/>
      <x:c r="X392" s="103"/>
      <x:c r="Y392" s="103"/>
      <x:c r="Z392" s="103"/>
    </x:row>
    <x:row r="393">
      <x:c r="A393" s="103"/>
      <x:c r="B393" s="103"/>
      <x:c r="C393" s="103"/>
      <x:c r="D393" s="103"/>
      <x:c r="E393" s="103"/>
      <x:c r="F393" s="103"/>
      <x:c r="G393" s="103"/>
      <x:c r="H393" s="103"/>
      <x:c r="I393" s="103"/>
      <x:c r="J393" s="103"/>
      <x:c r="K393" s="103"/>
      <x:c r="L393" s="103"/>
      <x:c r="M393" s="103"/>
      <x:c r="N393" s="103"/>
      <x:c r="O393" s="103"/>
      <x:c r="P393" s="103"/>
      <x:c r="Q393" s="103"/>
      <x:c r="R393" s="103"/>
      <x:c r="S393" s="103"/>
      <x:c r="T393" s="103"/>
      <x:c r="U393" s="103"/>
      <x:c r="V393" s="103"/>
      <x:c r="W393" s="103"/>
      <x:c r="X393" s="103"/>
      <x:c r="Y393" s="103"/>
      <x:c r="Z393" s="103"/>
    </x:row>
    <x:row r="394">
      <x:c r="A394" s="103"/>
      <x:c r="B394" s="103"/>
      <x:c r="C394" s="103"/>
      <x:c r="D394" s="103"/>
      <x:c r="E394" s="103"/>
      <x:c r="F394" s="103"/>
      <x:c r="G394" s="103"/>
      <x:c r="H394" s="103"/>
      <x:c r="I394" s="103"/>
      <x:c r="J394" s="103"/>
      <x:c r="K394" s="103"/>
      <x:c r="L394" s="103"/>
      <x:c r="M394" s="103"/>
      <x:c r="N394" s="103"/>
      <x:c r="O394" s="103"/>
      <x:c r="P394" s="103"/>
      <x:c r="Q394" s="103"/>
      <x:c r="R394" s="103"/>
      <x:c r="S394" s="103"/>
      <x:c r="T394" s="103"/>
      <x:c r="U394" s="103"/>
      <x:c r="V394" s="103"/>
      <x:c r="W394" s="103"/>
      <x:c r="X394" s="103"/>
      <x:c r="Y394" s="103"/>
      <x:c r="Z394" s="103"/>
    </x:row>
    <x:row r="395">
      <x:c r="A395" s="103"/>
      <x:c r="B395" s="103"/>
      <x:c r="C395" s="103"/>
      <x:c r="D395" s="103"/>
      <x:c r="E395" s="103"/>
      <x:c r="F395" s="103"/>
      <x:c r="G395" s="103"/>
      <x:c r="H395" s="103"/>
      <x:c r="I395" s="103"/>
      <x:c r="J395" s="103"/>
      <x:c r="K395" s="103"/>
      <x:c r="L395" s="103"/>
      <x:c r="M395" s="103"/>
      <x:c r="N395" s="103"/>
      <x:c r="O395" s="103"/>
      <x:c r="P395" s="103"/>
      <x:c r="Q395" s="103"/>
      <x:c r="R395" s="103"/>
      <x:c r="S395" s="103"/>
      <x:c r="T395" s="103"/>
      <x:c r="U395" s="103"/>
      <x:c r="V395" s="103"/>
      <x:c r="W395" s="103"/>
      <x:c r="X395" s="103"/>
      <x:c r="Y395" s="103"/>
      <x:c r="Z395" s="103"/>
    </x:row>
    <x:row r="396">
      <x:c r="A396" s="103"/>
      <x:c r="B396" s="103"/>
      <x:c r="C396" s="103"/>
      <x:c r="D396" s="103"/>
      <x:c r="E396" s="103"/>
      <x:c r="F396" s="103"/>
      <x:c r="G396" s="103"/>
      <x:c r="H396" s="103"/>
      <x:c r="I396" s="103"/>
      <x:c r="J396" s="103"/>
      <x:c r="K396" s="103"/>
      <x:c r="L396" s="103"/>
      <x:c r="M396" s="103"/>
      <x:c r="N396" s="103"/>
      <x:c r="O396" s="103"/>
      <x:c r="P396" s="103"/>
      <x:c r="Q396" s="103"/>
      <x:c r="R396" s="103"/>
      <x:c r="S396" s="103"/>
      <x:c r="T396" s="103"/>
      <x:c r="U396" s="103"/>
      <x:c r="V396" s="103"/>
      <x:c r="W396" s="103"/>
      <x:c r="X396" s="103"/>
      <x:c r="Y396" s="103"/>
      <x:c r="Z396" s="103"/>
    </x:row>
    <x:row r="397">
      <x:c r="A397" s="103"/>
      <x:c r="B397" s="103"/>
      <x:c r="C397" s="103"/>
      <x:c r="D397" s="103"/>
      <x:c r="E397" s="103"/>
      <x:c r="F397" s="103"/>
      <x:c r="G397" s="103"/>
      <x:c r="H397" s="103"/>
      <x:c r="I397" s="103"/>
      <x:c r="J397" s="103"/>
      <x:c r="K397" s="103"/>
      <x:c r="L397" s="103"/>
      <x:c r="M397" s="103"/>
      <x:c r="N397" s="103"/>
      <x:c r="O397" s="103"/>
      <x:c r="P397" s="103"/>
      <x:c r="Q397" s="103"/>
      <x:c r="R397" s="103"/>
      <x:c r="S397" s="103"/>
      <x:c r="T397" s="103"/>
      <x:c r="U397" s="103"/>
      <x:c r="V397" s="103"/>
      <x:c r="W397" s="103"/>
      <x:c r="X397" s="103"/>
      <x:c r="Y397" s="103"/>
      <x:c r="Z397" s="103"/>
    </x:row>
    <x:row r="398">
      <x:c r="A398" s="103"/>
      <x:c r="B398" s="103"/>
      <x:c r="C398" s="103"/>
      <x:c r="D398" s="103"/>
      <x:c r="E398" s="103"/>
      <x:c r="F398" s="103"/>
      <x:c r="G398" s="103"/>
      <x:c r="H398" s="103"/>
      <x:c r="I398" s="103"/>
      <x:c r="J398" s="103"/>
      <x:c r="K398" s="103"/>
      <x:c r="L398" s="103"/>
      <x:c r="M398" s="103"/>
      <x:c r="N398" s="103"/>
      <x:c r="O398" s="103"/>
      <x:c r="P398" s="103"/>
      <x:c r="Q398" s="103"/>
      <x:c r="R398" s="103"/>
      <x:c r="S398" s="103"/>
      <x:c r="T398" s="103"/>
      <x:c r="U398" s="103"/>
      <x:c r="V398" s="103"/>
      <x:c r="W398" s="103"/>
      <x:c r="X398" s="103"/>
      <x:c r="Y398" s="103"/>
      <x:c r="Z398" s="103"/>
    </x:row>
    <x:row r="399">
      <x:c r="A399" s="103"/>
      <x:c r="B399" s="103"/>
      <x:c r="C399" s="103"/>
      <x:c r="D399" s="103"/>
      <x:c r="E399" s="103"/>
      <x:c r="F399" s="103"/>
      <x:c r="G399" s="103"/>
      <x:c r="H399" s="103"/>
      <x:c r="I399" s="103"/>
      <x:c r="J399" s="103"/>
      <x:c r="K399" s="103"/>
      <x:c r="L399" s="103"/>
      <x:c r="M399" s="103"/>
      <x:c r="N399" s="103"/>
      <x:c r="O399" s="103"/>
      <x:c r="P399" s="103"/>
      <x:c r="Q399" s="103"/>
      <x:c r="R399" s="103"/>
      <x:c r="S399" s="103"/>
      <x:c r="T399" s="103"/>
      <x:c r="U399" s="103"/>
      <x:c r="V399" s="103"/>
      <x:c r="W399" s="103"/>
      <x:c r="X399" s="103"/>
      <x:c r="Y399" s="103"/>
      <x:c r="Z399" s="103"/>
    </x:row>
    <x:row r="400">
      <x:c r="A400" s="103"/>
      <x:c r="B400" s="103"/>
      <x:c r="C400" s="103"/>
      <x:c r="D400" s="103"/>
      <x:c r="E400" s="103"/>
      <x:c r="F400" s="103"/>
      <x:c r="G400" s="103"/>
      <x:c r="H400" s="103"/>
      <x:c r="I400" s="103"/>
      <x:c r="J400" s="103"/>
      <x:c r="K400" s="103"/>
      <x:c r="L400" s="103"/>
      <x:c r="M400" s="103"/>
      <x:c r="N400" s="103"/>
      <x:c r="O400" s="103"/>
      <x:c r="P400" s="103"/>
      <x:c r="Q400" s="103"/>
      <x:c r="R400" s="103"/>
      <x:c r="S400" s="103"/>
      <x:c r="T400" s="103"/>
      <x:c r="U400" s="103"/>
      <x:c r="V400" s="103"/>
      <x:c r="W400" s="103"/>
      <x:c r="X400" s="103"/>
      <x:c r="Y400" s="103"/>
      <x:c r="Z400" s="103"/>
    </x:row>
    <x:row r="401">
      <x:c r="A401" s="103"/>
      <x:c r="B401" s="103"/>
      <x:c r="C401" s="103"/>
      <x:c r="D401" s="103"/>
      <x:c r="E401" s="103"/>
      <x:c r="F401" s="103"/>
      <x:c r="G401" s="103"/>
      <x:c r="H401" s="103"/>
      <x:c r="I401" s="103"/>
      <x:c r="J401" s="103"/>
      <x:c r="K401" s="103"/>
      <x:c r="L401" s="103"/>
      <x:c r="M401" s="103"/>
      <x:c r="N401" s="103"/>
      <x:c r="O401" s="103"/>
      <x:c r="P401" s="103"/>
      <x:c r="Q401" s="103"/>
      <x:c r="R401" s="103"/>
      <x:c r="S401" s="103"/>
      <x:c r="T401" s="103"/>
      <x:c r="U401" s="103"/>
      <x:c r="V401" s="103"/>
      <x:c r="W401" s="103"/>
      <x:c r="X401" s="103"/>
      <x:c r="Y401" s="103"/>
      <x:c r="Z401" s="103"/>
    </x:row>
    <x:row r="402">
      <x:c r="A402" s="103"/>
      <x:c r="B402" s="103"/>
      <x:c r="C402" s="103"/>
      <x:c r="D402" s="103"/>
      <x:c r="E402" s="103"/>
      <x:c r="F402" s="103"/>
      <x:c r="G402" s="103"/>
      <x:c r="H402" s="103"/>
      <x:c r="I402" s="103"/>
      <x:c r="J402" s="103"/>
      <x:c r="K402" s="103"/>
      <x:c r="L402" s="103"/>
      <x:c r="M402" s="103"/>
      <x:c r="N402" s="103"/>
      <x:c r="O402" s="103"/>
      <x:c r="P402" s="103"/>
      <x:c r="Q402" s="103"/>
      <x:c r="R402" s="103"/>
      <x:c r="S402" s="103"/>
      <x:c r="T402" s="103"/>
      <x:c r="U402" s="103"/>
      <x:c r="V402" s="103"/>
      <x:c r="W402" s="103"/>
      <x:c r="X402" s="103"/>
      <x:c r="Y402" s="103"/>
      <x:c r="Z402" s="103"/>
    </x:row>
    <x:row r="403">
      <x:c r="A403" s="103"/>
      <x:c r="B403" s="103"/>
      <x:c r="C403" s="103"/>
      <x:c r="D403" s="103"/>
      <x:c r="E403" s="103"/>
      <x:c r="F403" s="103"/>
      <x:c r="G403" s="103"/>
      <x:c r="H403" s="103"/>
      <x:c r="I403" s="103"/>
      <x:c r="J403" s="103"/>
      <x:c r="K403" s="103"/>
      <x:c r="L403" s="103"/>
      <x:c r="M403" s="103"/>
      <x:c r="N403" s="103"/>
      <x:c r="O403" s="103"/>
      <x:c r="P403" s="103"/>
      <x:c r="Q403" s="103"/>
      <x:c r="R403" s="103"/>
      <x:c r="S403" s="103"/>
      <x:c r="T403" s="103"/>
      <x:c r="U403" s="103"/>
      <x:c r="V403" s="103"/>
      <x:c r="W403" s="103"/>
      <x:c r="X403" s="103"/>
      <x:c r="Y403" s="103"/>
      <x:c r="Z403" s="103"/>
    </x:row>
    <x:row r="404">
      <x:c r="A404" s="103"/>
      <x:c r="B404" s="103"/>
      <x:c r="C404" s="103"/>
      <x:c r="D404" s="103"/>
      <x:c r="E404" s="103"/>
      <x:c r="F404" s="103"/>
      <x:c r="G404" s="103"/>
      <x:c r="H404" s="103"/>
      <x:c r="I404" s="103"/>
      <x:c r="J404" s="103"/>
      <x:c r="K404" s="103"/>
      <x:c r="L404" s="103"/>
      <x:c r="M404" s="103"/>
      <x:c r="N404" s="103"/>
      <x:c r="O404" s="103"/>
      <x:c r="P404" s="103"/>
      <x:c r="Q404" s="103"/>
      <x:c r="R404" s="103"/>
      <x:c r="S404" s="103"/>
      <x:c r="T404" s="103"/>
      <x:c r="U404" s="103"/>
      <x:c r="V404" s="103"/>
      <x:c r="W404" s="103"/>
      <x:c r="X404" s="103"/>
      <x:c r="Y404" s="103"/>
      <x:c r="Z404" s="103"/>
    </x:row>
    <x:row r="405">
      <x:c r="A405" s="103"/>
      <x:c r="B405" s="103"/>
      <x:c r="C405" s="103"/>
      <x:c r="D405" s="103"/>
      <x:c r="E405" s="103"/>
      <x:c r="F405" s="103"/>
      <x:c r="G405" s="103"/>
      <x:c r="H405" s="103"/>
      <x:c r="I405" s="103"/>
      <x:c r="J405" s="103"/>
      <x:c r="K405" s="103"/>
      <x:c r="L405" s="103"/>
      <x:c r="M405" s="103"/>
      <x:c r="N405" s="103"/>
      <x:c r="O405" s="103"/>
      <x:c r="P405" s="103"/>
      <x:c r="Q405" s="103"/>
      <x:c r="R405" s="103"/>
      <x:c r="S405" s="103"/>
      <x:c r="T405" s="103"/>
      <x:c r="U405" s="103"/>
      <x:c r="V405" s="103"/>
      <x:c r="W405" s="103"/>
      <x:c r="X405" s="103"/>
      <x:c r="Y405" s="103"/>
      <x:c r="Z405" s="103"/>
    </x:row>
    <x:row r="406">
      <x:c r="A406" s="103"/>
      <x:c r="B406" s="103"/>
      <x:c r="C406" s="103"/>
      <x:c r="D406" s="103"/>
      <x:c r="E406" s="103"/>
      <x:c r="F406" s="103"/>
      <x:c r="G406" s="103"/>
      <x:c r="H406" s="103"/>
      <x:c r="I406" s="103"/>
      <x:c r="J406" s="103"/>
      <x:c r="K406" s="103"/>
      <x:c r="L406" s="103"/>
      <x:c r="M406" s="103"/>
      <x:c r="N406" s="103"/>
      <x:c r="O406" s="103"/>
      <x:c r="P406" s="103"/>
      <x:c r="Q406" s="103"/>
      <x:c r="R406" s="103"/>
      <x:c r="S406" s="103"/>
      <x:c r="T406" s="103"/>
      <x:c r="U406" s="103"/>
      <x:c r="V406" s="103"/>
      <x:c r="W406" s="103"/>
      <x:c r="X406" s="103"/>
      <x:c r="Y406" s="103"/>
      <x:c r="Z406" s="103"/>
    </x:row>
    <x:row r="407">
      <x:c r="A407" s="103"/>
      <x:c r="B407" s="103"/>
      <x:c r="C407" s="103"/>
      <x:c r="D407" s="103"/>
      <x:c r="E407" s="103"/>
      <x:c r="F407" s="103"/>
      <x:c r="G407" s="103"/>
      <x:c r="H407" s="103"/>
      <x:c r="I407" s="103"/>
      <x:c r="J407" s="103"/>
      <x:c r="K407" s="103"/>
      <x:c r="L407" s="103"/>
      <x:c r="M407" s="103"/>
      <x:c r="N407" s="103"/>
      <x:c r="O407" s="103"/>
      <x:c r="P407" s="103"/>
      <x:c r="Q407" s="103"/>
      <x:c r="R407" s="103"/>
      <x:c r="S407" s="103"/>
      <x:c r="T407" s="103"/>
      <x:c r="U407" s="103"/>
      <x:c r="V407" s="103"/>
      <x:c r="W407" s="103"/>
      <x:c r="X407" s="103"/>
      <x:c r="Y407" s="103"/>
      <x:c r="Z407" s="103"/>
    </x:row>
    <x:row r="408">
      <x:c r="A408" s="103"/>
      <x:c r="B408" s="103"/>
      <x:c r="C408" s="103"/>
      <x:c r="D408" s="103"/>
      <x:c r="E408" s="103"/>
      <x:c r="F408" s="103"/>
      <x:c r="G408" s="103"/>
      <x:c r="H408" s="103"/>
      <x:c r="I408" s="103"/>
      <x:c r="J408" s="103"/>
      <x:c r="K408" s="103"/>
      <x:c r="L408" s="103"/>
      <x:c r="M408" s="103"/>
      <x:c r="N408" s="103"/>
      <x:c r="O408" s="103"/>
      <x:c r="P408" s="103"/>
      <x:c r="Q408" s="103"/>
      <x:c r="R408" s="103"/>
      <x:c r="S408" s="103"/>
      <x:c r="T408" s="103"/>
      <x:c r="U408" s="103"/>
      <x:c r="V408" s="103"/>
      <x:c r="W408" s="103"/>
      <x:c r="X408" s="103"/>
      <x:c r="Y408" s="103"/>
      <x:c r="Z408" s="103"/>
    </x:row>
    <x:row r="409">
      <x:c r="A409" s="103"/>
      <x:c r="B409" s="103"/>
      <x:c r="C409" s="103"/>
      <x:c r="D409" s="103"/>
      <x:c r="E409" s="103"/>
      <x:c r="F409" s="103"/>
      <x:c r="G409" s="103"/>
      <x:c r="H409" s="103"/>
      <x:c r="I409" s="103"/>
      <x:c r="J409" s="103"/>
      <x:c r="K409" s="103"/>
      <x:c r="L409" s="103"/>
      <x:c r="M409" s="103"/>
      <x:c r="N409" s="103"/>
      <x:c r="O409" s="103"/>
      <x:c r="P409" s="103"/>
      <x:c r="Q409" s="103"/>
      <x:c r="R409" s="103"/>
      <x:c r="S409" s="103"/>
      <x:c r="T409" s="103"/>
      <x:c r="U409" s="103"/>
      <x:c r="V409" s="103"/>
      <x:c r="W409" s="103"/>
      <x:c r="X409" s="103"/>
      <x:c r="Y409" s="103"/>
      <x:c r="Z409" s="103"/>
    </x:row>
    <x:row r="410">
      <x:c r="A410" s="103"/>
      <x:c r="B410" s="103"/>
      <x:c r="C410" s="103"/>
      <x:c r="D410" s="103"/>
      <x:c r="E410" s="103"/>
      <x:c r="F410" s="103"/>
      <x:c r="G410" s="103"/>
      <x:c r="H410" s="103"/>
      <x:c r="I410" s="103"/>
      <x:c r="J410" s="103"/>
      <x:c r="K410" s="103"/>
      <x:c r="L410" s="103"/>
      <x:c r="M410" s="103"/>
      <x:c r="N410" s="103"/>
      <x:c r="O410" s="103"/>
      <x:c r="P410" s="103"/>
      <x:c r="Q410" s="103"/>
      <x:c r="R410" s="103"/>
      <x:c r="S410" s="103"/>
      <x:c r="T410" s="103"/>
      <x:c r="U410" s="103"/>
      <x:c r="V410" s="103"/>
      <x:c r="W410" s="103"/>
      <x:c r="X410" s="103"/>
      <x:c r="Y410" s="103"/>
      <x:c r="Z410" s="103"/>
    </x:row>
    <x:row r="411">
      <x:c r="A411" s="103"/>
      <x:c r="B411" s="103"/>
      <x:c r="C411" s="103"/>
      <x:c r="D411" s="103"/>
      <x:c r="E411" s="103"/>
      <x:c r="F411" s="103"/>
      <x:c r="G411" s="103"/>
      <x:c r="H411" s="103"/>
      <x:c r="I411" s="103"/>
      <x:c r="J411" s="103"/>
      <x:c r="K411" s="103"/>
      <x:c r="L411" s="103"/>
      <x:c r="M411" s="103"/>
      <x:c r="N411" s="103"/>
      <x:c r="O411" s="103"/>
      <x:c r="P411" s="103"/>
      <x:c r="Q411" s="103"/>
      <x:c r="R411" s="103"/>
      <x:c r="S411" s="103"/>
      <x:c r="T411" s="103"/>
      <x:c r="U411" s="103"/>
      <x:c r="V411" s="103"/>
      <x:c r="W411" s="103"/>
      <x:c r="X411" s="103"/>
      <x:c r="Y411" s="103"/>
      <x:c r="Z411" s="103"/>
    </x:row>
    <x:row r="412">
      <x:c r="A412" s="103"/>
      <x:c r="B412" s="103"/>
      <x:c r="C412" s="103"/>
      <x:c r="D412" s="103"/>
      <x:c r="E412" s="103"/>
      <x:c r="F412" s="103"/>
      <x:c r="G412" s="103"/>
      <x:c r="H412" s="103"/>
      <x:c r="I412" s="103"/>
      <x:c r="J412" s="103"/>
      <x:c r="K412" s="103"/>
      <x:c r="L412" s="103"/>
      <x:c r="M412" s="103"/>
      <x:c r="N412" s="103"/>
      <x:c r="O412" s="103"/>
      <x:c r="P412" s="103"/>
      <x:c r="Q412" s="103"/>
      <x:c r="R412" s="103"/>
      <x:c r="S412" s="103"/>
      <x:c r="T412" s="103"/>
      <x:c r="U412" s="103"/>
      <x:c r="V412" s="103"/>
      <x:c r="W412" s="103"/>
      <x:c r="X412" s="103"/>
      <x:c r="Y412" s="103"/>
      <x:c r="Z412" s="103"/>
    </x:row>
    <x:row r="413">
      <x:c r="A413" s="103"/>
      <x:c r="B413" s="103"/>
      <x:c r="C413" s="103"/>
      <x:c r="D413" s="103"/>
      <x:c r="E413" s="103"/>
      <x:c r="F413" s="103"/>
      <x:c r="G413" s="103"/>
      <x:c r="H413" s="103"/>
      <x:c r="I413" s="103"/>
      <x:c r="J413" s="103"/>
      <x:c r="K413" s="103"/>
      <x:c r="L413" s="103"/>
      <x:c r="M413" s="103"/>
      <x:c r="N413" s="103"/>
      <x:c r="O413" s="103"/>
      <x:c r="P413" s="103"/>
      <x:c r="Q413" s="103"/>
      <x:c r="R413" s="103"/>
      <x:c r="S413" s="103"/>
      <x:c r="T413" s="103"/>
      <x:c r="U413" s="103"/>
      <x:c r="V413" s="103"/>
      <x:c r="W413" s="103"/>
      <x:c r="X413" s="103"/>
      <x:c r="Y413" s="103"/>
      <x:c r="Z413" s="103"/>
    </x:row>
    <x:row r="414">
      <x:c r="A414" s="103"/>
      <x:c r="B414" s="103"/>
      <x:c r="C414" s="103"/>
      <x:c r="D414" s="103"/>
      <x:c r="E414" s="103"/>
      <x:c r="F414" s="103"/>
      <x:c r="G414" s="103"/>
      <x:c r="H414" s="103"/>
      <x:c r="I414" s="103"/>
      <x:c r="J414" s="103"/>
      <x:c r="K414" s="103"/>
      <x:c r="L414" s="103"/>
      <x:c r="M414" s="103"/>
      <x:c r="N414" s="103"/>
      <x:c r="O414" s="103"/>
      <x:c r="P414" s="103"/>
      <x:c r="Q414" s="103"/>
      <x:c r="R414" s="103"/>
      <x:c r="S414" s="103"/>
      <x:c r="T414" s="103"/>
      <x:c r="U414" s="103"/>
      <x:c r="V414" s="103"/>
      <x:c r="W414" s="103"/>
      <x:c r="X414" s="103"/>
      <x:c r="Y414" s="103"/>
      <x:c r="Z414" s="103"/>
    </x:row>
    <x:row r="415">
      <x:c r="A415" s="103"/>
      <x:c r="B415" s="103"/>
      <x:c r="C415" s="103"/>
      <x:c r="D415" s="103"/>
      <x:c r="E415" s="103"/>
      <x:c r="F415" s="103"/>
      <x:c r="G415" s="103"/>
      <x:c r="H415" s="103"/>
      <x:c r="I415" s="103"/>
      <x:c r="J415" s="103"/>
      <x:c r="K415" s="103"/>
      <x:c r="L415" s="103"/>
      <x:c r="M415" s="103"/>
      <x:c r="N415" s="103"/>
      <x:c r="O415" s="103"/>
      <x:c r="P415" s="103"/>
      <x:c r="Q415" s="103"/>
      <x:c r="R415" s="103"/>
      <x:c r="S415" s="103"/>
      <x:c r="T415" s="103"/>
      <x:c r="U415" s="103"/>
      <x:c r="V415" s="103"/>
      <x:c r="W415" s="103"/>
      <x:c r="X415" s="103"/>
      <x:c r="Y415" s="103"/>
      <x:c r="Z415" s="103"/>
    </x:row>
    <x:row r="416">
      <x:c r="A416" s="103"/>
      <x:c r="B416" s="103"/>
      <x:c r="C416" s="103"/>
      <x:c r="D416" s="103"/>
      <x:c r="E416" s="103"/>
      <x:c r="F416" s="103"/>
      <x:c r="G416" s="103"/>
      <x:c r="H416" s="103"/>
      <x:c r="I416" s="103"/>
      <x:c r="J416" s="103"/>
      <x:c r="K416" s="103"/>
      <x:c r="L416" s="103"/>
      <x:c r="M416" s="103"/>
      <x:c r="N416" s="103"/>
      <x:c r="O416" s="103"/>
      <x:c r="P416" s="103"/>
      <x:c r="Q416" s="103"/>
      <x:c r="R416" s="103"/>
      <x:c r="S416" s="103"/>
      <x:c r="T416" s="103"/>
      <x:c r="U416" s="103"/>
      <x:c r="V416" s="103"/>
      <x:c r="W416" s="103"/>
      <x:c r="X416" s="103"/>
      <x:c r="Y416" s="103"/>
      <x:c r="Z416" s="103"/>
    </x:row>
    <x:row r="417">
      <x:c r="A417" s="103"/>
      <x:c r="B417" s="103"/>
      <x:c r="C417" s="103"/>
      <x:c r="D417" s="103"/>
      <x:c r="E417" s="103"/>
      <x:c r="F417" s="103"/>
      <x:c r="G417" s="103"/>
      <x:c r="H417" s="103"/>
      <x:c r="I417" s="103"/>
      <x:c r="J417" s="103"/>
      <x:c r="K417" s="103"/>
      <x:c r="L417" s="103"/>
      <x:c r="M417" s="103"/>
      <x:c r="N417" s="103"/>
      <x:c r="O417" s="103"/>
      <x:c r="P417" s="103"/>
      <x:c r="Q417" s="103"/>
      <x:c r="R417" s="103"/>
      <x:c r="S417" s="103"/>
      <x:c r="T417" s="103"/>
      <x:c r="U417" s="103"/>
      <x:c r="V417" s="103"/>
      <x:c r="W417" s="103"/>
      <x:c r="X417" s="103"/>
      <x:c r="Y417" s="103"/>
      <x:c r="Z417" s="103"/>
    </x:row>
    <x:row r="418">
      <x:c r="A418" s="103"/>
      <x:c r="B418" s="103"/>
      <x:c r="C418" s="103"/>
      <x:c r="D418" s="103"/>
      <x:c r="E418" s="103"/>
      <x:c r="F418" s="103"/>
      <x:c r="G418" s="103"/>
      <x:c r="H418" s="103"/>
      <x:c r="I418" s="103"/>
      <x:c r="J418" s="103"/>
      <x:c r="K418" s="103"/>
      <x:c r="L418" s="103"/>
      <x:c r="M418" s="103"/>
      <x:c r="N418" s="103"/>
      <x:c r="O418" s="103"/>
      <x:c r="P418" s="103"/>
      <x:c r="Q418" s="103"/>
      <x:c r="R418" s="103"/>
      <x:c r="S418" s="103"/>
      <x:c r="T418" s="103"/>
      <x:c r="U418" s="103"/>
      <x:c r="V418" s="103"/>
      <x:c r="W418" s="103"/>
      <x:c r="X418" s="103"/>
      <x:c r="Y418" s="103"/>
      <x:c r="Z418" s="103"/>
    </x:row>
    <x:row r="419">
      <x:c r="A419" s="103"/>
      <x:c r="B419" s="103"/>
      <x:c r="C419" s="103"/>
      <x:c r="D419" s="103"/>
      <x:c r="E419" s="103"/>
      <x:c r="F419" s="103"/>
      <x:c r="G419" s="103"/>
      <x:c r="H419" s="103"/>
      <x:c r="I419" s="103"/>
      <x:c r="J419" s="103"/>
      <x:c r="K419" s="103"/>
      <x:c r="L419" s="103"/>
      <x:c r="M419" s="103"/>
      <x:c r="N419" s="103"/>
      <x:c r="O419" s="103"/>
      <x:c r="P419" s="103"/>
      <x:c r="Q419" s="103"/>
      <x:c r="R419" s="103"/>
      <x:c r="S419" s="103"/>
      <x:c r="T419" s="103"/>
      <x:c r="U419" s="103"/>
      <x:c r="V419" s="103"/>
      <x:c r="W419" s="103"/>
      <x:c r="X419" s="103"/>
      <x:c r="Y419" s="103"/>
      <x:c r="Z419" s="103"/>
    </x:row>
    <x:row r="420">
      <x:c r="A420" s="103"/>
      <x:c r="B420" s="103"/>
      <x:c r="C420" s="103"/>
      <x:c r="D420" s="103"/>
      <x:c r="E420" s="103"/>
      <x:c r="F420" s="103"/>
      <x:c r="G420" s="103"/>
      <x:c r="H420" s="103"/>
      <x:c r="I420" s="103"/>
      <x:c r="J420" s="103"/>
      <x:c r="K420" s="103"/>
      <x:c r="L420" s="103"/>
      <x:c r="M420" s="103"/>
      <x:c r="N420" s="103"/>
      <x:c r="O420" s="103"/>
      <x:c r="P420" s="103"/>
      <x:c r="Q420" s="103"/>
      <x:c r="R420" s="103"/>
      <x:c r="S420" s="103"/>
      <x:c r="T420" s="103"/>
      <x:c r="U420" s="103"/>
      <x:c r="V420" s="103"/>
      <x:c r="W420" s="103"/>
      <x:c r="X420" s="103"/>
      <x:c r="Y420" s="103"/>
      <x:c r="Z420" s="103"/>
    </x:row>
    <x:row r="421">
      <x:c r="A421" s="103"/>
      <x:c r="B421" s="103"/>
      <x:c r="C421" s="103"/>
      <x:c r="D421" s="103"/>
      <x:c r="E421" s="103"/>
      <x:c r="F421" s="103"/>
      <x:c r="G421" s="103"/>
      <x:c r="H421" s="103"/>
      <x:c r="I421" s="103"/>
      <x:c r="J421" s="103"/>
      <x:c r="K421" s="103"/>
      <x:c r="L421" s="103"/>
      <x:c r="M421" s="103"/>
      <x:c r="N421" s="103"/>
      <x:c r="O421" s="103"/>
      <x:c r="P421" s="103"/>
      <x:c r="Q421" s="103"/>
      <x:c r="R421" s="103"/>
      <x:c r="S421" s="103"/>
      <x:c r="T421" s="103"/>
      <x:c r="U421" s="103"/>
      <x:c r="V421" s="103"/>
      <x:c r="W421" s="103"/>
      <x:c r="X421" s="103"/>
      <x:c r="Y421" s="103"/>
      <x:c r="Z421" s="103"/>
    </x:row>
    <x:row r="422">
      <x:c r="A422" s="103"/>
      <x:c r="B422" s="103"/>
      <x:c r="C422" s="103"/>
      <x:c r="D422" s="103"/>
      <x:c r="E422" s="103"/>
      <x:c r="F422" s="103"/>
      <x:c r="G422" s="103"/>
      <x:c r="H422" s="103"/>
      <x:c r="I422" s="103"/>
      <x:c r="J422" s="103"/>
      <x:c r="K422" s="103"/>
      <x:c r="L422" s="103"/>
      <x:c r="M422" s="103"/>
      <x:c r="N422" s="103"/>
      <x:c r="O422" s="103"/>
      <x:c r="P422" s="103"/>
      <x:c r="Q422" s="103"/>
      <x:c r="R422" s="103"/>
      <x:c r="S422" s="103"/>
      <x:c r="T422" s="103"/>
      <x:c r="U422" s="103"/>
      <x:c r="V422" s="103"/>
      <x:c r="W422" s="103"/>
      <x:c r="X422" s="103"/>
      <x:c r="Y422" s="103"/>
      <x:c r="Z422" s="103"/>
    </x:row>
    <x:row r="423">
      <x:c r="A423" s="103"/>
      <x:c r="B423" s="103"/>
      <x:c r="C423" s="103"/>
      <x:c r="D423" s="103"/>
      <x:c r="E423" s="103"/>
      <x:c r="F423" s="103"/>
      <x:c r="G423" s="103"/>
      <x:c r="H423" s="103"/>
      <x:c r="I423" s="103"/>
      <x:c r="J423" s="103"/>
      <x:c r="K423" s="103"/>
      <x:c r="L423" s="103"/>
      <x:c r="M423" s="103"/>
      <x:c r="N423" s="103"/>
      <x:c r="O423" s="103"/>
      <x:c r="P423" s="103"/>
      <x:c r="Q423" s="103"/>
      <x:c r="R423" s="103"/>
      <x:c r="S423" s="103"/>
      <x:c r="T423" s="103"/>
      <x:c r="U423" s="103"/>
      <x:c r="V423" s="103"/>
      <x:c r="W423" s="103"/>
      <x:c r="X423" s="103"/>
      <x:c r="Y423" s="103"/>
      <x:c r="Z423" s="103"/>
    </x:row>
    <x:row r="424">
      <x:c r="A424" s="103"/>
      <x:c r="B424" s="103"/>
      <x:c r="C424" s="103"/>
      <x:c r="D424" s="103"/>
      <x:c r="E424" s="103"/>
      <x:c r="F424" s="103"/>
      <x:c r="G424" s="103"/>
      <x:c r="H424" s="103"/>
      <x:c r="I424" s="103"/>
      <x:c r="J424" s="103"/>
      <x:c r="K424" s="103"/>
      <x:c r="L424" s="103"/>
      <x:c r="M424" s="103"/>
      <x:c r="N424" s="103"/>
      <x:c r="O424" s="103"/>
      <x:c r="P424" s="103"/>
      <x:c r="Q424" s="103"/>
      <x:c r="R424" s="103"/>
      <x:c r="S424" s="103"/>
      <x:c r="T424" s="103"/>
      <x:c r="U424" s="103"/>
      <x:c r="V424" s="103"/>
      <x:c r="W424" s="103"/>
      <x:c r="X424" s="103"/>
      <x:c r="Y424" s="103"/>
      <x:c r="Z424" s="103"/>
    </x:row>
    <x:row r="425">
      <x:c r="A425" s="103"/>
      <x:c r="B425" s="103"/>
      <x:c r="C425" s="103"/>
      <x:c r="D425" s="103"/>
      <x:c r="E425" s="103"/>
      <x:c r="F425" s="103"/>
      <x:c r="G425" s="103"/>
      <x:c r="H425" s="103"/>
      <x:c r="I425" s="103"/>
      <x:c r="J425" s="103"/>
      <x:c r="K425" s="103"/>
      <x:c r="L425" s="103"/>
      <x:c r="M425" s="103"/>
      <x:c r="N425" s="103"/>
      <x:c r="O425" s="103"/>
      <x:c r="P425" s="103"/>
      <x:c r="Q425" s="103"/>
      <x:c r="R425" s="103"/>
      <x:c r="S425" s="103"/>
      <x:c r="T425" s="103"/>
      <x:c r="U425" s="103"/>
      <x:c r="V425" s="103"/>
      <x:c r="W425" s="103"/>
      <x:c r="X425" s="103"/>
      <x:c r="Y425" s="103"/>
      <x:c r="Z425" s="103"/>
    </x:row>
    <x:row r="426">
      <x:c r="A426" s="103"/>
      <x:c r="B426" s="103"/>
      <x:c r="C426" s="103"/>
      <x:c r="D426" s="103"/>
      <x:c r="E426" s="103"/>
      <x:c r="F426" s="103"/>
      <x:c r="G426" s="103"/>
      <x:c r="H426" s="103"/>
      <x:c r="I426" s="103"/>
      <x:c r="J426" s="103"/>
      <x:c r="K426" s="103"/>
      <x:c r="L426" s="103"/>
      <x:c r="M426" s="103"/>
      <x:c r="N426" s="103"/>
      <x:c r="O426" s="103"/>
      <x:c r="P426" s="103"/>
      <x:c r="Q426" s="103"/>
      <x:c r="R426" s="103"/>
      <x:c r="S426" s="103"/>
      <x:c r="T426" s="103"/>
      <x:c r="U426" s="103"/>
      <x:c r="V426" s="103"/>
      <x:c r="W426" s="103"/>
      <x:c r="X426" s="103"/>
      <x:c r="Y426" s="103"/>
      <x:c r="Z426" s="103"/>
    </x:row>
    <x:row r="427">
      <x:c r="A427" s="103"/>
      <x:c r="B427" s="103"/>
      <x:c r="C427" s="103"/>
      <x:c r="D427" s="103"/>
      <x:c r="E427" s="103"/>
      <x:c r="F427" s="103"/>
      <x:c r="G427" s="103"/>
      <x:c r="H427" s="103"/>
      <x:c r="I427" s="103"/>
      <x:c r="J427" s="103"/>
      <x:c r="K427" s="103"/>
      <x:c r="L427" s="103"/>
      <x:c r="M427" s="103"/>
      <x:c r="N427" s="103"/>
      <x:c r="O427" s="103"/>
      <x:c r="P427" s="103"/>
      <x:c r="Q427" s="103"/>
      <x:c r="R427" s="103"/>
      <x:c r="S427" s="103"/>
      <x:c r="T427" s="103"/>
      <x:c r="U427" s="103"/>
      <x:c r="V427" s="103"/>
      <x:c r="W427" s="103"/>
      <x:c r="X427" s="103"/>
      <x:c r="Y427" s="103"/>
      <x:c r="Z427" s="103"/>
    </x:row>
    <x:row r="428">
      <x:c r="A428" s="103"/>
      <x:c r="B428" s="103"/>
      <x:c r="C428" s="103"/>
      <x:c r="D428" s="103"/>
      <x:c r="E428" s="103"/>
      <x:c r="F428" s="103"/>
      <x:c r="G428" s="103"/>
      <x:c r="H428" s="103"/>
      <x:c r="I428" s="103"/>
      <x:c r="J428" s="103"/>
      <x:c r="K428" s="103"/>
      <x:c r="L428" s="103"/>
      <x:c r="M428" s="103"/>
      <x:c r="N428" s="103"/>
      <x:c r="O428" s="103"/>
      <x:c r="P428" s="103"/>
      <x:c r="Q428" s="103"/>
      <x:c r="R428" s="103"/>
      <x:c r="S428" s="103"/>
      <x:c r="T428" s="103"/>
      <x:c r="U428" s="103"/>
      <x:c r="V428" s="103"/>
      <x:c r="W428" s="103"/>
      <x:c r="X428" s="103"/>
      <x:c r="Y428" s="103"/>
      <x:c r="Z428" s="103"/>
    </x:row>
    <x:row r="429">
      <x:c r="A429" s="103"/>
      <x:c r="B429" s="103"/>
      <x:c r="C429" s="103"/>
      <x:c r="D429" s="103"/>
      <x:c r="E429" s="103"/>
      <x:c r="F429" s="103"/>
      <x:c r="G429" s="103"/>
      <x:c r="H429" s="103"/>
      <x:c r="I429" s="103"/>
      <x:c r="J429" s="103"/>
      <x:c r="K429" s="103"/>
      <x:c r="L429" s="103"/>
      <x:c r="M429" s="103"/>
      <x:c r="N429" s="103"/>
      <x:c r="O429" s="103"/>
      <x:c r="P429" s="103"/>
      <x:c r="Q429" s="103"/>
      <x:c r="R429" s="103"/>
      <x:c r="S429" s="103"/>
      <x:c r="T429" s="103"/>
      <x:c r="U429" s="103"/>
      <x:c r="V429" s="103"/>
      <x:c r="W429" s="103"/>
      <x:c r="X429" s="103"/>
      <x:c r="Y429" s="103"/>
      <x:c r="Z429" s="103"/>
    </x:row>
    <x:row r="430">
      <x:c r="A430" s="103"/>
      <x:c r="B430" s="103"/>
      <x:c r="C430" s="103"/>
      <x:c r="D430" s="103"/>
      <x:c r="E430" s="103"/>
      <x:c r="F430" s="103"/>
      <x:c r="G430" s="103"/>
      <x:c r="H430" s="103"/>
      <x:c r="I430" s="103"/>
      <x:c r="J430" s="103"/>
      <x:c r="K430" s="103"/>
      <x:c r="L430" s="103"/>
      <x:c r="M430" s="103"/>
      <x:c r="N430" s="103"/>
      <x:c r="O430" s="103"/>
      <x:c r="P430" s="103"/>
      <x:c r="Q430" s="103"/>
      <x:c r="R430" s="103"/>
      <x:c r="S430" s="103"/>
      <x:c r="T430" s="103"/>
      <x:c r="U430" s="103"/>
      <x:c r="V430" s="103"/>
      <x:c r="W430" s="103"/>
      <x:c r="X430" s="103"/>
      <x:c r="Y430" s="103"/>
      <x:c r="Z430" s="103"/>
    </x:row>
    <x:row r="431">
      <x:c r="A431" s="103"/>
      <x:c r="B431" s="103"/>
      <x:c r="C431" s="103"/>
      <x:c r="D431" s="103"/>
      <x:c r="E431" s="103"/>
      <x:c r="F431" s="103"/>
      <x:c r="G431" s="103"/>
      <x:c r="H431" s="103"/>
      <x:c r="I431" s="103"/>
      <x:c r="J431" s="103"/>
      <x:c r="K431" s="103"/>
      <x:c r="L431" s="103"/>
      <x:c r="M431" s="103"/>
      <x:c r="N431" s="103"/>
      <x:c r="O431" s="103"/>
      <x:c r="P431" s="103"/>
      <x:c r="Q431" s="103"/>
      <x:c r="R431" s="103"/>
      <x:c r="S431" s="103"/>
      <x:c r="T431" s="103"/>
      <x:c r="U431" s="103"/>
      <x:c r="V431" s="103"/>
      <x:c r="W431" s="103"/>
      <x:c r="X431" s="103"/>
      <x:c r="Y431" s="103"/>
      <x:c r="Z431" s="103"/>
    </x:row>
    <x:row r="432">
      <x:c r="A432" s="103"/>
      <x:c r="B432" s="103"/>
      <x:c r="C432" s="103"/>
      <x:c r="D432" s="103"/>
      <x:c r="E432" s="103"/>
      <x:c r="F432" s="103"/>
      <x:c r="G432" s="103"/>
      <x:c r="H432" s="103"/>
      <x:c r="I432" s="103"/>
      <x:c r="J432" s="103"/>
      <x:c r="K432" s="103"/>
      <x:c r="L432" s="103"/>
      <x:c r="M432" s="103"/>
      <x:c r="N432" s="103"/>
      <x:c r="O432" s="103"/>
      <x:c r="P432" s="103"/>
      <x:c r="Q432" s="103"/>
      <x:c r="R432" s="103"/>
      <x:c r="S432" s="103"/>
      <x:c r="T432" s="103"/>
      <x:c r="U432" s="103"/>
      <x:c r="V432" s="103"/>
      <x:c r="W432" s="103"/>
      <x:c r="X432" s="103"/>
      <x:c r="Y432" s="103"/>
      <x:c r="Z432" s="103"/>
    </x:row>
    <x:row r="433">
      <x:c r="A433" s="103"/>
      <x:c r="B433" s="103"/>
      <x:c r="C433" s="103"/>
      <x:c r="D433" s="103"/>
      <x:c r="E433" s="103"/>
      <x:c r="F433" s="103"/>
      <x:c r="G433" s="103"/>
      <x:c r="H433" s="103"/>
      <x:c r="I433" s="103"/>
      <x:c r="J433" s="103"/>
      <x:c r="K433" s="103"/>
      <x:c r="L433" s="103"/>
      <x:c r="M433" s="103"/>
      <x:c r="N433" s="103"/>
      <x:c r="O433" s="103"/>
      <x:c r="P433" s="103"/>
      <x:c r="Q433" s="103"/>
      <x:c r="R433" s="103"/>
      <x:c r="S433" s="103"/>
      <x:c r="T433" s="103"/>
      <x:c r="U433" s="103"/>
      <x:c r="V433" s="103"/>
      <x:c r="W433" s="103"/>
      <x:c r="X433" s="103"/>
      <x:c r="Y433" s="103"/>
      <x:c r="Z433" s="103"/>
    </x:row>
    <x:row r="434">
      <x:c r="A434" s="103"/>
      <x:c r="B434" s="103"/>
      <x:c r="C434" s="103"/>
      <x:c r="D434" s="103"/>
      <x:c r="E434" s="103"/>
      <x:c r="F434" s="103"/>
      <x:c r="G434" s="103"/>
      <x:c r="H434" s="103"/>
      <x:c r="I434" s="103"/>
      <x:c r="J434" s="103"/>
      <x:c r="K434" s="103"/>
      <x:c r="L434" s="103"/>
      <x:c r="M434" s="103"/>
      <x:c r="N434" s="103"/>
      <x:c r="O434" s="103"/>
      <x:c r="P434" s="103"/>
      <x:c r="Q434" s="103"/>
      <x:c r="R434" s="103"/>
      <x:c r="S434" s="103"/>
      <x:c r="T434" s="103"/>
      <x:c r="U434" s="103"/>
      <x:c r="V434" s="103"/>
      <x:c r="W434" s="103"/>
      <x:c r="X434" s="103"/>
      <x:c r="Y434" s="103"/>
      <x:c r="Z434" s="103"/>
    </x:row>
    <x:row r="435">
      <x:c r="A435" s="103"/>
      <x:c r="B435" s="103"/>
      <x:c r="C435" s="103"/>
      <x:c r="D435" s="103"/>
      <x:c r="E435" s="103"/>
      <x:c r="F435" s="103"/>
      <x:c r="G435" s="103"/>
      <x:c r="H435" s="103"/>
      <x:c r="I435" s="103"/>
      <x:c r="J435" s="103"/>
      <x:c r="K435" s="103"/>
      <x:c r="L435" s="103"/>
      <x:c r="M435" s="103"/>
      <x:c r="N435" s="103"/>
      <x:c r="O435" s="103"/>
      <x:c r="P435" s="103"/>
      <x:c r="Q435" s="103"/>
      <x:c r="R435" s="103"/>
      <x:c r="S435" s="103"/>
      <x:c r="T435" s="103"/>
      <x:c r="U435" s="103"/>
      <x:c r="V435" s="103"/>
      <x:c r="W435" s="103"/>
      <x:c r="X435" s="103"/>
      <x:c r="Y435" s="103"/>
      <x:c r="Z435" s="103"/>
    </x:row>
    <x:row r="436">
      <x:c r="A436" s="103"/>
      <x:c r="B436" s="103"/>
      <x:c r="C436" s="103"/>
      <x:c r="D436" s="103"/>
      <x:c r="E436" s="103"/>
      <x:c r="F436" s="103"/>
      <x:c r="G436" s="103"/>
      <x:c r="H436" s="103"/>
      <x:c r="I436" s="103"/>
      <x:c r="J436" s="103"/>
      <x:c r="K436" s="103"/>
      <x:c r="L436" s="103"/>
      <x:c r="M436" s="103"/>
      <x:c r="N436" s="103"/>
      <x:c r="O436" s="103"/>
      <x:c r="P436" s="103"/>
      <x:c r="Q436" s="103"/>
      <x:c r="R436" s="103"/>
      <x:c r="S436" s="103"/>
      <x:c r="T436" s="103"/>
      <x:c r="U436" s="103"/>
      <x:c r="V436" s="103"/>
      <x:c r="W436" s="103"/>
      <x:c r="X436" s="103"/>
      <x:c r="Y436" s="103"/>
      <x:c r="Z436" s="103"/>
    </x:row>
    <x:row r="437">
      <x:c r="A437" s="103"/>
      <x:c r="B437" s="103"/>
      <x:c r="C437" s="103"/>
      <x:c r="D437" s="103"/>
      <x:c r="E437" s="103"/>
      <x:c r="F437" s="103"/>
      <x:c r="G437" s="103"/>
      <x:c r="H437" s="103"/>
      <x:c r="I437" s="103"/>
      <x:c r="J437" s="103"/>
      <x:c r="K437" s="103"/>
      <x:c r="L437" s="103"/>
      <x:c r="M437" s="103"/>
      <x:c r="N437" s="103"/>
      <x:c r="O437" s="103"/>
      <x:c r="P437" s="103"/>
      <x:c r="Q437" s="103"/>
      <x:c r="R437" s="103"/>
      <x:c r="S437" s="103"/>
      <x:c r="T437" s="103"/>
      <x:c r="U437" s="103"/>
      <x:c r="V437" s="103"/>
      <x:c r="W437" s="103"/>
      <x:c r="X437" s="103"/>
      <x:c r="Y437" s="103"/>
      <x:c r="Z437" s="103"/>
    </x:row>
    <x:row r="438">
      <x:c r="A438" s="103"/>
      <x:c r="B438" s="103"/>
      <x:c r="C438" s="103"/>
      <x:c r="D438" s="103"/>
      <x:c r="E438" s="103"/>
      <x:c r="F438" s="103"/>
      <x:c r="G438" s="103"/>
      <x:c r="H438" s="103"/>
      <x:c r="I438" s="103"/>
      <x:c r="J438" s="103"/>
      <x:c r="K438" s="103"/>
      <x:c r="L438" s="103"/>
      <x:c r="M438" s="103"/>
      <x:c r="N438" s="103"/>
      <x:c r="O438" s="103"/>
      <x:c r="P438" s="103"/>
      <x:c r="Q438" s="103"/>
      <x:c r="R438" s="103"/>
      <x:c r="S438" s="103"/>
      <x:c r="T438" s="103"/>
      <x:c r="U438" s="103"/>
      <x:c r="V438" s="103"/>
      <x:c r="W438" s="103"/>
      <x:c r="X438" s="103"/>
      <x:c r="Y438" s="103"/>
      <x:c r="Z438" s="103"/>
    </x:row>
    <x:row r="439">
      <x:c r="A439" s="103"/>
      <x:c r="B439" s="103"/>
      <x:c r="C439" s="103"/>
      <x:c r="D439" s="103"/>
      <x:c r="E439" s="103"/>
      <x:c r="F439" s="103"/>
      <x:c r="G439" s="103"/>
      <x:c r="H439" s="103"/>
      <x:c r="I439" s="103"/>
      <x:c r="J439" s="103"/>
      <x:c r="K439" s="103"/>
      <x:c r="L439" s="103"/>
      <x:c r="M439" s="103"/>
      <x:c r="N439" s="103"/>
      <x:c r="O439" s="103"/>
      <x:c r="P439" s="103"/>
      <x:c r="Q439" s="103"/>
      <x:c r="R439" s="103"/>
      <x:c r="S439" s="103"/>
      <x:c r="T439" s="103"/>
      <x:c r="U439" s="103"/>
      <x:c r="V439" s="103"/>
      <x:c r="W439" s="103"/>
      <x:c r="X439" s="103"/>
      <x:c r="Y439" s="103"/>
      <x:c r="Z439" s="103"/>
    </x:row>
    <x:row r="440">
      <x:c r="A440" s="103"/>
      <x:c r="B440" s="103"/>
      <x:c r="C440" s="103"/>
      <x:c r="D440" s="103"/>
      <x:c r="E440" s="103"/>
      <x:c r="F440" s="103"/>
      <x:c r="G440" s="103"/>
      <x:c r="H440" s="103"/>
      <x:c r="I440" s="103"/>
      <x:c r="J440" s="103"/>
      <x:c r="K440" s="103"/>
      <x:c r="L440" s="103"/>
      <x:c r="M440" s="103"/>
      <x:c r="N440" s="103"/>
      <x:c r="O440" s="103"/>
      <x:c r="P440" s="103"/>
      <x:c r="Q440" s="103"/>
      <x:c r="R440" s="103"/>
      <x:c r="S440" s="103"/>
      <x:c r="T440" s="103"/>
      <x:c r="U440" s="103"/>
      <x:c r="V440" s="103"/>
      <x:c r="W440" s="103"/>
      <x:c r="X440" s="103"/>
      <x:c r="Y440" s="103"/>
      <x:c r="Z440" s="103"/>
    </x:row>
    <x:row r="441">
      <x:c r="A441" s="103"/>
      <x:c r="B441" s="103"/>
      <x:c r="C441" s="103"/>
      <x:c r="D441" s="103"/>
      <x:c r="E441" s="103"/>
      <x:c r="F441" s="103"/>
      <x:c r="G441" s="103"/>
      <x:c r="H441" s="103"/>
      <x:c r="I441" s="103"/>
      <x:c r="J441" s="103"/>
      <x:c r="K441" s="103"/>
      <x:c r="L441" s="103"/>
      <x:c r="M441" s="103"/>
      <x:c r="N441" s="103"/>
      <x:c r="O441" s="103"/>
      <x:c r="P441" s="103"/>
      <x:c r="Q441" s="103"/>
      <x:c r="R441" s="103"/>
      <x:c r="S441" s="103"/>
      <x:c r="T441" s="103"/>
      <x:c r="U441" s="103"/>
      <x:c r="V441" s="103"/>
      <x:c r="W441" s="103"/>
      <x:c r="X441" s="103"/>
      <x:c r="Y441" s="103"/>
      <x:c r="Z441" s="103"/>
    </x:row>
    <x:row r="442">
      <x:c r="A442" s="103"/>
      <x:c r="B442" s="103"/>
      <x:c r="C442" s="103"/>
      <x:c r="D442" s="103"/>
      <x:c r="E442" s="103"/>
      <x:c r="F442" s="103"/>
      <x:c r="G442" s="103"/>
      <x:c r="H442" s="103"/>
      <x:c r="I442" s="103"/>
      <x:c r="J442" s="103"/>
      <x:c r="K442" s="103"/>
      <x:c r="L442" s="103"/>
      <x:c r="M442" s="103"/>
      <x:c r="N442" s="103"/>
      <x:c r="O442" s="103"/>
      <x:c r="P442" s="103"/>
      <x:c r="Q442" s="103"/>
      <x:c r="R442" s="103"/>
      <x:c r="S442" s="103"/>
      <x:c r="T442" s="103"/>
      <x:c r="U442" s="103"/>
      <x:c r="V442" s="103"/>
      <x:c r="W442" s="103"/>
      <x:c r="X442" s="103"/>
      <x:c r="Y442" s="103"/>
      <x:c r="Z442" s="103"/>
    </x:row>
    <x:row r="443">
      <x:c r="A443" s="103"/>
      <x:c r="B443" s="103"/>
      <x:c r="C443" s="103"/>
      <x:c r="D443" s="103"/>
      <x:c r="E443" s="103"/>
      <x:c r="F443" s="103"/>
      <x:c r="G443" s="103"/>
      <x:c r="H443" s="103"/>
      <x:c r="I443" s="103"/>
      <x:c r="J443" s="103"/>
      <x:c r="K443" s="103"/>
      <x:c r="L443" s="103"/>
      <x:c r="M443" s="103"/>
      <x:c r="N443" s="103"/>
      <x:c r="O443" s="103"/>
      <x:c r="P443" s="103"/>
      <x:c r="Q443" s="103"/>
      <x:c r="R443" s="103"/>
      <x:c r="S443" s="103"/>
      <x:c r="T443" s="103"/>
      <x:c r="U443" s="103"/>
      <x:c r="V443" s="103"/>
      <x:c r="W443" s="103"/>
      <x:c r="X443" s="103"/>
      <x:c r="Y443" s="103"/>
      <x:c r="Z443" s="103"/>
    </x:row>
    <x:row r="444">
      <x:c r="A444" s="103"/>
      <x:c r="B444" s="103"/>
      <x:c r="C444" s="103"/>
      <x:c r="D444" s="103"/>
      <x:c r="E444" s="103"/>
      <x:c r="F444" s="103"/>
      <x:c r="G444" s="103"/>
      <x:c r="H444" s="103"/>
      <x:c r="I444" s="103"/>
      <x:c r="J444" s="103"/>
      <x:c r="K444" s="103"/>
      <x:c r="L444" s="103"/>
      <x:c r="M444" s="103"/>
      <x:c r="N444" s="103"/>
      <x:c r="O444" s="103"/>
      <x:c r="P444" s="103"/>
      <x:c r="Q444" s="103"/>
      <x:c r="R444" s="103"/>
      <x:c r="S444" s="103"/>
      <x:c r="T444" s="103"/>
      <x:c r="U444" s="103"/>
      <x:c r="V444" s="103"/>
      <x:c r="W444" s="103"/>
      <x:c r="X444" s="103"/>
      <x:c r="Y444" s="103"/>
      <x:c r="Z444" s="103"/>
    </x:row>
    <x:row r="445">
      <x:c r="A445" s="103"/>
      <x:c r="B445" s="103"/>
      <x:c r="C445" s="103"/>
      <x:c r="D445" s="103"/>
      <x:c r="E445" s="103"/>
      <x:c r="F445" s="103"/>
      <x:c r="G445" s="103"/>
      <x:c r="H445" s="103"/>
      <x:c r="I445" s="103"/>
      <x:c r="J445" s="103"/>
      <x:c r="K445" s="103"/>
      <x:c r="L445" s="103"/>
      <x:c r="M445" s="103"/>
      <x:c r="N445" s="103"/>
      <x:c r="O445" s="103"/>
      <x:c r="P445" s="103"/>
      <x:c r="Q445" s="103"/>
      <x:c r="R445" s="103"/>
      <x:c r="S445" s="103"/>
      <x:c r="T445" s="103"/>
      <x:c r="U445" s="103"/>
      <x:c r="V445" s="103"/>
      <x:c r="W445" s="103"/>
      <x:c r="X445" s="103"/>
      <x:c r="Y445" s="103"/>
      <x:c r="Z445" s="103"/>
    </x:row>
    <x:row r="446">
      <x:c r="A446" s="103"/>
      <x:c r="B446" s="103"/>
      <x:c r="C446" s="103"/>
      <x:c r="D446" s="103"/>
      <x:c r="E446" s="103"/>
      <x:c r="F446" s="103"/>
      <x:c r="G446" s="103"/>
      <x:c r="H446" s="103"/>
      <x:c r="I446" s="103"/>
      <x:c r="J446" s="103"/>
      <x:c r="K446" s="103"/>
      <x:c r="L446" s="103"/>
      <x:c r="M446" s="103"/>
      <x:c r="N446" s="103"/>
      <x:c r="O446" s="103"/>
      <x:c r="P446" s="103"/>
      <x:c r="Q446" s="103"/>
      <x:c r="R446" s="103"/>
      <x:c r="S446" s="103"/>
      <x:c r="T446" s="103"/>
      <x:c r="U446" s="103"/>
      <x:c r="V446" s="103"/>
      <x:c r="W446" s="103"/>
      <x:c r="X446" s="103"/>
      <x:c r="Y446" s="103"/>
      <x:c r="Z446" s="103"/>
    </x:row>
    <x:row r="447">
      <x:c r="A447" s="103"/>
      <x:c r="B447" s="103"/>
      <x:c r="C447" s="103"/>
      <x:c r="D447" s="103"/>
      <x:c r="E447" s="103"/>
      <x:c r="F447" s="103"/>
      <x:c r="G447" s="103"/>
      <x:c r="H447" s="103"/>
      <x:c r="I447" s="103"/>
      <x:c r="J447" s="103"/>
      <x:c r="K447" s="103"/>
      <x:c r="L447" s="103"/>
      <x:c r="M447" s="103"/>
      <x:c r="N447" s="103"/>
      <x:c r="O447" s="103"/>
      <x:c r="P447" s="103"/>
      <x:c r="Q447" s="103"/>
      <x:c r="R447" s="103"/>
      <x:c r="S447" s="103"/>
      <x:c r="T447" s="103"/>
      <x:c r="U447" s="103"/>
      <x:c r="V447" s="103"/>
      <x:c r="W447" s="103"/>
      <x:c r="X447" s="103"/>
      <x:c r="Y447" s="103"/>
      <x:c r="Z447" s="103"/>
    </x:row>
    <x:row r="448">
      <x:c r="A448" s="103"/>
      <x:c r="B448" s="103"/>
      <x:c r="C448" s="103"/>
      <x:c r="D448" s="103"/>
      <x:c r="E448" s="103"/>
      <x:c r="F448" s="103"/>
      <x:c r="G448" s="103"/>
      <x:c r="H448" s="103"/>
      <x:c r="I448" s="103"/>
      <x:c r="J448" s="103"/>
      <x:c r="K448" s="103"/>
      <x:c r="L448" s="103"/>
      <x:c r="M448" s="103"/>
      <x:c r="N448" s="103"/>
      <x:c r="O448" s="103"/>
      <x:c r="P448" s="103"/>
      <x:c r="Q448" s="103"/>
      <x:c r="R448" s="103"/>
      <x:c r="S448" s="103"/>
      <x:c r="T448" s="103"/>
      <x:c r="U448" s="103"/>
      <x:c r="V448" s="103"/>
      <x:c r="W448" s="103"/>
      <x:c r="X448" s="103"/>
      <x:c r="Y448" s="103"/>
      <x:c r="Z448" s="103"/>
    </x:row>
    <x:row r="449">
      <x:c r="A449" s="103"/>
      <x:c r="B449" s="103"/>
      <x:c r="C449" s="103"/>
      <x:c r="D449" s="103"/>
      <x:c r="E449" s="103"/>
      <x:c r="F449" s="103"/>
      <x:c r="G449" s="103"/>
      <x:c r="H449" s="103"/>
      <x:c r="I449" s="103"/>
      <x:c r="J449" s="103"/>
      <x:c r="K449" s="103"/>
      <x:c r="L449" s="103"/>
      <x:c r="M449" s="103"/>
      <x:c r="N449" s="103"/>
      <x:c r="O449" s="103"/>
      <x:c r="P449" s="103"/>
      <x:c r="Q449" s="103"/>
      <x:c r="R449" s="103"/>
      <x:c r="S449" s="103"/>
      <x:c r="T449" s="103"/>
      <x:c r="U449" s="103"/>
      <x:c r="V449" s="103"/>
      <x:c r="W449" s="103"/>
      <x:c r="X449" s="103"/>
      <x:c r="Y449" s="103"/>
      <x:c r="Z449" s="103"/>
    </x:row>
    <x:row r="450">
      <x:c r="A450" s="103"/>
      <x:c r="B450" s="103"/>
      <x:c r="C450" s="103"/>
      <x:c r="D450" s="103"/>
      <x:c r="E450" s="103"/>
      <x:c r="F450" s="103"/>
      <x:c r="G450" s="103"/>
      <x:c r="H450" s="103"/>
      <x:c r="I450" s="103"/>
      <x:c r="J450" s="103"/>
      <x:c r="K450" s="103"/>
      <x:c r="L450" s="103"/>
      <x:c r="M450" s="103"/>
      <x:c r="N450" s="103"/>
      <x:c r="O450" s="103"/>
      <x:c r="P450" s="103"/>
      <x:c r="Q450" s="103"/>
      <x:c r="R450" s="103"/>
      <x:c r="S450" s="103"/>
      <x:c r="T450" s="103"/>
      <x:c r="U450" s="103"/>
      <x:c r="V450" s="103"/>
      <x:c r="W450" s="103"/>
      <x:c r="X450" s="103"/>
      <x:c r="Y450" s="103"/>
      <x:c r="Z450" s="103"/>
    </x:row>
    <x:row r="451">
      <x:c r="A451" s="103"/>
      <x:c r="B451" s="103"/>
      <x:c r="C451" s="103"/>
      <x:c r="D451" s="103"/>
      <x:c r="E451" s="103"/>
      <x:c r="F451" s="103"/>
      <x:c r="G451" s="103"/>
      <x:c r="H451" s="103"/>
      <x:c r="I451" s="103"/>
      <x:c r="J451" s="103"/>
      <x:c r="K451" s="103"/>
      <x:c r="L451" s="103"/>
      <x:c r="M451" s="103"/>
      <x:c r="N451" s="103"/>
      <x:c r="O451" s="103"/>
      <x:c r="P451" s="103"/>
      <x:c r="Q451" s="103"/>
      <x:c r="R451" s="103"/>
      <x:c r="S451" s="103"/>
      <x:c r="T451" s="103"/>
      <x:c r="U451" s="103"/>
      <x:c r="V451" s="103"/>
      <x:c r="W451" s="103"/>
      <x:c r="X451" s="103"/>
      <x:c r="Y451" s="103"/>
      <x:c r="Z451" s="103"/>
    </x:row>
    <x:row r="452">
      <x:c r="A452" s="103"/>
      <x:c r="B452" s="103"/>
      <x:c r="C452" s="103"/>
      <x:c r="D452" s="103"/>
      <x:c r="E452" s="103"/>
      <x:c r="F452" s="103"/>
      <x:c r="G452" s="103"/>
      <x:c r="H452" s="103"/>
      <x:c r="I452" s="103"/>
      <x:c r="J452" s="103"/>
      <x:c r="K452" s="103"/>
      <x:c r="L452" s="103"/>
      <x:c r="M452" s="103"/>
      <x:c r="N452" s="103"/>
      <x:c r="O452" s="103"/>
      <x:c r="P452" s="103"/>
      <x:c r="Q452" s="103"/>
      <x:c r="R452" s="103"/>
      <x:c r="S452" s="103"/>
      <x:c r="T452" s="103"/>
      <x:c r="U452" s="103"/>
      <x:c r="V452" s="103"/>
      <x:c r="W452" s="103"/>
      <x:c r="X452" s="103"/>
      <x:c r="Y452" s="103"/>
      <x:c r="Z452" s="103"/>
    </x:row>
    <x:row r="453">
      <x:c r="A453" s="103"/>
      <x:c r="B453" s="103"/>
      <x:c r="C453" s="103"/>
      <x:c r="D453" s="103"/>
      <x:c r="E453" s="103"/>
      <x:c r="F453" s="103"/>
      <x:c r="G453" s="103"/>
      <x:c r="H453" s="103"/>
      <x:c r="I453" s="103"/>
      <x:c r="J453" s="103"/>
      <x:c r="K453" s="103"/>
      <x:c r="L453" s="103"/>
      <x:c r="M453" s="103"/>
      <x:c r="N453" s="103"/>
      <x:c r="O453" s="103"/>
      <x:c r="P453" s="103"/>
      <x:c r="Q453" s="103"/>
      <x:c r="R453" s="103"/>
      <x:c r="S453" s="103"/>
      <x:c r="T453" s="103"/>
      <x:c r="U453" s="103"/>
      <x:c r="V453" s="103"/>
      <x:c r="W453" s="103"/>
      <x:c r="X453" s="103"/>
      <x:c r="Y453" s="103"/>
      <x:c r="Z453" s="103"/>
    </x:row>
    <x:row r="454">
      <x:c r="A454" s="103"/>
      <x:c r="B454" s="103"/>
      <x:c r="C454" s="103"/>
      <x:c r="D454" s="103"/>
      <x:c r="E454" s="103"/>
      <x:c r="F454" s="103"/>
      <x:c r="G454" s="103"/>
      <x:c r="H454" s="103"/>
      <x:c r="I454" s="103"/>
      <x:c r="J454" s="103"/>
      <x:c r="K454" s="103"/>
      <x:c r="L454" s="103"/>
      <x:c r="M454" s="103"/>
      <x:c r="N454" s="103"/>
      <x:c r="O454" s="103"/>
      <x:c r="P454" s="103"/>
      <x:c r="Q454" s="103"/>
      <x:c r="R454" s="103"/>
      <x:c r="S454" s="103"/>
      <x:c r="T454" s="103"/>
      <x:c r="U454" s="103"/>
      <x:c r="V454" s="103"/>
      <x:c r="W454" s="103"/>
      <x:c r="X454" s="103"/>
      <x:c r="Y454" s="103"/>
      <x:c r="Z454" s="103"/>
    </x:row>
    <x:row r="455">
      <x:c r="A455" s="103"/>
      <x:c r="B455" s="103"/>
      <x:c r="C455" s="103"/>
      <x:c r="D455" s="103"/>
      <x:c r="E455" s="103"/>
      <x:c r="F455" s="103"/>
      <x:c r="G455" s="103"/>
      <x:c r="H455" s="103"/>
      <x:c r="I455" s="103"/>
      <x:c r="J455" s="103"/>
      <x:c r="K455" s="103"/>
      <x:c r="L455" s="103"/>
      <x:c r="M455" s="103"/>
      <x:c r="N455" s="103"/>
      <x:c r="O455" s="103"/>
      <x:c r="P455" s="103"/>
      <x:c r="Q455" s="103"/>
      <x:c r="R455" s="103"/>
      <x:c r="S455" s="103"/>
      <x:c r="T455" s="103"/>
      <x:c r="U455" s="103"/>
      <x:c r="V455" s="103"/>
      <x:c r="W455" s="103"/>
      <x:c r="X455" s="103"/>
      <x:c r="Y455" s="103"/>
      <x:c r="Z455" s="103"/>
    </x:row>
    <x:row r="456">
      <x:c r="A456" s="103"/>
      <x:c r="B456" s="103"/>
      <x:c r="C456" s="103"/>
      <x:c r="D456" s="103"/>
      <x:c r="E456" s="103"/>
      <x:c r="F456" s="103"/>
      <x:c r="G456" s="103"/>
      <x:c r="H456" s="103"/>
      <x:c r="I456" s="103"/>
      <x:c r="J456" s="103"/>
      <x:c r="K456" s="103"/>
      <x:c r="L456" s="103"/>
      <x:c r="M456" s="103"/>
      <x:c r="N456" s="103"/>
      <x:c r="O456" s="103"/>
      <x:c r="P456" s="103"/>
      <x:c r="Q456" s="103"/>
      <x:c r="R456" s="103"/>
      <x:c r="S456" s="103"/>
      <x:c r="T456" s="103"/>
      <x:c r="U456" s="103"/>
      <x:c r="V456" s="103"/>
      <x:c r="W456" s="103"/>
      <x:c r="X456" s="103"/>
      <x:c r="Y456" s="103"/>
      <x:c r="Z456" s="103"/>
    </x:row>
    <x:row r="457">
      <x:c r="A457" s="103"/>
      <x:c r="B457" s="103"/>
      <x:c r="C457" s="103"/>
      <x:c r="D457" s="103"/>
      <x:c r="E457" s="103"/>
      <x:c r="F457" s="103"/>
      <x:c r="G457" s="103"/>
      <x:c r="H457" s="103"/>
      <x:c r="I457" s="103"/>
      <x:c r="J457" s="103"/>
      <x:c r="K457" s="103"/>
      <x:c r="L457" s="103"/>
      <x:c r="M457" s="103"/>
      <x:c r="N457" s="103"/>
      <x:c r="O457" s="103"/>
      <x:c r="P457" s="103"/>
      <x:c r="Q457" s="103"/>
      <x:c r="R457" s="103"/>
      <x:c r="S457" s="103"/>
      <x:c r="T457" s="103"/>
      <x:c r="U457" s="103"/>
      <x:c r="V457" s="103"/>
      <x:c r="W457" s="103"/>
      <x:c r="X457" s="103"/>
      <x:c r="Y457" s="103"/>
      <x:c r="Z457" s="103"/>
    </x:row>
    <x:row r="458">
      <x:c r="A458" s="103"/>
      <x:c r="B458" s="103"/>
      <x:c r="C458" s="103"/>
      <x:c r="D458" s="103"/>
      <x:c r="E458" s="103"/>
      <x:c r="F458" s="103"/>
      <x:c r="G458" s="103"/>
      <x:c r="H458" s="103"/>
      <x:c r="I458" s="103"/>
      <x:c r="J458" s="103"/>
      <x:c r="K458" s="103"/>
      <x:c r="L458" s="103"/>
      <x:c r="M458" s="103"/>
      <x:c r="N458" s="103"/>
      <x:c r="O458" s="103"/>
      <x:c r="P458" s="103"/>
      <x:c r="Q458" s="103"/>
      <x:c r="R458" s="103"/>
      <x:c r="S458" s="103"/>
      <x:c r="T458" s="103"/>
      <x:c r="U458" s="103"/>
      <x:c r="V458" s="103"/>
      <x:c r="W458" s="103"/>
      <x:c r="X458" s="103"/>
      <x:c r="Y458" s="103"/>
      <x:c r="Z458" s="103"/>
    </x:row>
    <x:row r="459">
      <x:c r="A459" s="103"/>
      <x:c r="B459" s="103"/>
      <x:c r="C459" s="103"/>
      <x:c r="D459" s="103"/>
      <x:c r="E459" s="103"/>
      <x:c r="F459" s="103"/>
      <x:c r="G459" s="103"/>
      <x:c r="H459" s="103"/>
      <x:c r="I459" s="103"/>
      <x:c r="J459" s="103"/>
      <x:c r="K459" s="103"/>
      <x:c r="L459" s="103"/>
      <x:c r="M459" s="103"/>
      <x:c r="N459" s="103"/>
      <x:c r="O459" s="103"/>
      <x:c r="P459" s="103"/>
      <x:c r="Q459" s="103"/>
      <x:c r="R459" s="103"/>
      <x:c r="S459" s="103"/>
      <x:c r="T459" s="103"/>
      <x:c r="U459" s="103"/>
      <x:c r="V459" s="103"/>
      <x:c r="W459" s="103"/>
      <x:c r="X459" s="103"/>
      <x:c r="Y459" s="103"/>
      <x:c r="Z459" s="103"/>
    </x:row>
    <x:row r="460">
      <x:c r="A460" s="103"/>
      <x:c r="B460" s="103"/>
      <x:c r="C460" s="103"/>
      <x:c r="D460" s="103"/>
      <x:c r="E460" s="103"/>
      <x:c r="F460" s="103"/>
      <x:c r="G460" s="103"/>
      <x:c r="H460" s="103"/>
      <x:c r="I460" s="103"/>
      <x:c r="J460" s="103"/>
      <x:c r="K460" s="103"/>
      <x:c r="L460" s="103"/>
      <x:c r="M460" s="103"/>
      <x:c r="N460" s="103"/>
      <x:c r="O460" s="103"/>
      <x:c r="P460" s="103"/>
      <x:c r="Q460" s="103"/>
      <x:c r="R460" s="103"/>
      <x:c r="S460" s="103"/>
      <x:c r="T460" s="103"/>
      <x:c r="U460" s="103"/>
      <x:c r="V460" s="103"/>
      <x:c r="W460" s="103"/>
      <x:c r="X460" s="103"/>
      <x:c r="Y460" s="103"/>
      <x:c r="Z460" s="103"/>
    </x:row>
    <x:row r="461">
      <x:c r="A461" s="103"/>
      <x:c r="B461" s="103"/>
      <x:c r="C461" s="103"/>
      <x:c r="D461" s="103"/>
      <x:c r="E461" s="103"/>
      <x:c r="F461" s="103"/>
      <x:c r="G461" s="103"/>
      <x:c r="H461" s="103"/>
      <x:c r="I461" s="103"/>
      <x:c r="J461" s="103"/>
      <x:c r="K461" s="103"/>
      <x:c r="L461" s="103"/>
      <x:c r="M461" s="103"/>
      <x:c r="N461" s="103"/>
      <x:c r="O461" s="103"/>
      <x:c r="P461" s="103"/>
      <x:c r="Q461" s="103"/>
      <x:c r="R461" s="103"/>
      <x:c r="S461" s="103"/>
      <x:c r="T461" s="103"/>
      <x:c r="U461" s="103"/>
      <x:c r="V461" s="103"/>
      <x:c r="W461" s="103"/>
      <x:c r="X461" s="103"/>
      <x:c r="Y461" s="103"/>
      <x:c r="Z461" s="103"/>
    </x:row>
    <x:row r="462">
      <x:c r="A462" s="103"/>
      <x:c r="B462" s="103"/>
      <x:c r="C462" s="103"/>
      <x:c r="D462" s="103"/>
      <x:c r="E462" s="103"/>
      <x:c r="F462" s="103"/>
      <x:c r="G462" s="103"/>
      <x:c r="H462" s="103"/>
      <x:c r="I462" s="103"/>
      <x:c r="J462" s="103"/>
      <x:c r="K462" s="103"/>
      <x:c r="L462" s="103"/>
      <x:c r="M462" s="103"/>
      <x:c r="N462" s="103"/>
      <x:c r="O462" s="103"/>
      <x:c r="P462" s="103"/>
      <x:c r="Q462" s="103"/>
      <x:c r="R462" s="103"/>
      <x:c r="S462" s="103"/>
      <x:c r="T462" s="103"/>
      <x:c r="U462" s="103"/>
      <x:c r="V462" s="103"/>
      <x:c r="W462" s="103"/>
      <x:c r="X462" s="103"/>
      <x:c r="Y462" s="103"/>
      <x:c r="Z462" s="103"/>
    </x:row>
    <x:row r="463">
      <x:c r="A463" s="103"/>
      <x:c r="B463" s="103"/>
      <x:c r="C463" s="103"/>
      <x:c r="D463" s="103"/>
      <x:c r="E463" s="103"/>
      <x:c r="F463" s="103"/>
      <x:c r="G463" s="103"/>
      <x:c r="H463" s="103"/>
      <x:c r="I463" s="103"/>
      <x:c r="J463" s="103"/>
      <x:c r="K463" s="103"/>
      <x:c r="L463" s="103"/>
      <x:c r="M463" s="103"/>
      <x:c r="N463" s="103"/>
      <x:c r="O463" s="103"/>
      <x:c r="P463" s="103"/>
      <x:c r="Q463" s="103"/>
      <x:c r="R463" s="103"/>
      <x:c r="S463" s="103"/>
      <x:c r="T463" s="103"/>
      <x:c r="U463" s="103"/>
      <x:c r="V463" s="103"/>
      <x:c r="W463" s="103"/>
      <x:c r="X463" s="103"/>
      <x:c r="Y463" s="103"/>
      <x:c r="Z463" s="103"/>
    </x:row>
    <x:row r="464">
      <x:c r="A464" s="103"/>
      <x:c r="B464" s="103"/>
      <x:c r="C464" s="103"/>
      <x:c r="D464" s="103"/>
      <x:c r="E464" s="103"/>
      <x:c r="F464" s="103"/>
      <x:c r="G464" s="103"/>
      <x:c r="H464" s="103"/>
      <x:c r="I464" s="103"/>
      <x:c r="J464" s="103"/>
      <x:c r="K464" s="103"/>
      <x:c r="L464" s="103"/>
      <x:c r="M464" s="103"/>
      <x:c r="N464" s="103"/>
      <x:c r="O464" s="103"/>
      <x:c r="P464" s="103"/>
      <x:c r="Q464" s="103"/>
      <x:c r="R464" s="103"/>
      <x:c r="S464" s="103"/>
      <x:c r="T464" s="103"/>
      <x:c r="U464" s="103"/>
      <x:c r="V464" s="103"/>
      <x:c r="W464" s="103"/>
      <x:c r="X464" s="103"/>
      <x:c r="Y464" s="103"/>
      <x:c r="Z464" s="103"/>
    </x:row>
    <x:row r="465">
      <x:c r="A465" s="103"/>
      <x:c r="B465" s="103"/>
      <x:c r="C465" s="103"/>
      <x:c r="D465" s="103"/>
      <x:c r="E465" s="103"/>
      <x:c r="F465" s="103"/>
      <x:c r="G465" s="103"/>
      <x:c r="H465" s="103"/>
      <x:c r="I465" s="103"/>
      <x:c r="J465" s="103"/>
      <x:c r="K465" s="103"/>
      <x:c r="L465" s="103"/>
      <x:c r="M465" s="103"/>
      <x:c r="N465" s="103"/>
      <x:c r="O465" s="103"/>
      <x:c r="P465" s="103"/>
      <x:c r="Q465" s="103"/>
      <x:c r="R465" s="103"/>
      <x:c r="S465" s="103"/>
      <x:c r="T465" s="103"/>
      <x:c r="U465" s="103"/>
      <x:c r="V465" s="103"/>
      <x:c r="W465" s="103"/>
      <x:c r="X465" s="103"/>
      <x:c r="Y465" s="103"/>
      <x:c r="Z465" s="103"/>
    </x:row>
    <x:row r="466">
      <x:c r="A466" s="103"/>
      <x:c r="B466" s="103"/>
      <x:c r="C466" s="103"/>
      <x:c r="D466" s="103"/>
      <x:c r="E466" s="103"/>
      <x:c r="F466" s="103"/>
      <x:c r="G466" s="103"/>
      <x:c r="H466" s="103"/>
      <x:c r="I466" s="103"/>
      <x:c r="J466" s="103"/>
      <x:c r="K466" s="103"/>
      <x:c r="L466" s="103"/>
      <x:c r="M466" s="103"/>
      <x:c r="N466" s="103"/>
      <x:c r="O466" s="103"/>
      <x:c r="P466" s="103"/>
      <x:c r="Q466" s="103"/>
      <x:c r="R466" s="103"/>
      <x:c r="S466" s="103"/>
      <x:c r="T466" s="103"/>
      <x:c r="U466" s="103"/>
      <x:c r="V466" s="103"/>
      <x:c r="W466" s="103"/>
      <x:c r="X466" s="103"/>
      <x:c r="Y466" s="103"/>
      <x:c r="Z466" s="103"/>
    </x:row>
    <x:row r="467">
      <x:c r="A467" s="103"/>
      <x:c r="B467" s="103"/>
      <x:c r="C467" s="103"/>
      <x:c r="D467" s="103"/>
      <x:c r="E467" s="103"/>
      <x:c r="F467" s="103"/>
      <x:c r="G467" s="103"/>
      <x:c r="H467" s="103"/>
      <x:c r="I467" s="103"/>
      <x:c r="J467" s="103"/>
      <x:c r="K467" s="103"/>
      <x:c r="L467" s="103"/>
      <x:c r="M467" s="103"/>
      <x:c r="N467" s="103"/>
      <x:c r="O467" s="103"/>
      <x:c r="P467" s="103"/>
      <x:c r="Q467" s="103"/>
      <x:c r="R467" s="103"/>
      <x:c r="S467" s="103"/>
      <x:c r="T467" s="103"/>
      <x:c r="U467" s="103"/>
      <x:c r="V467" s="103"/>
      <x:c r="W467" s="103"/>
      <x:c r="X467" s="103"/>
      <x:c r="Y467" s="103"/>
      <x:c r="Z467" s="103"/>
    </x:row>
    <x:row r="468">
      <x:c r="A468" s="103"/>
      <x:c r="B468" s="103"/>
      <x:c r="C468" s="103"/>
      <x:c r="D468" s="103"/>
      <x:c r="E468" s="103"/>
      <x:c r="F468" s="103"/>
      <x:c r="G468" s="103"/>
      <x:c r="H468" s="103"/>
      <x:c r="I468" s="103"/>
      <x:c r="J468" s="103"/>
      <x:c r="K468" s="103"/>
      <x:c r="L468" s="103"/>
      <x:c r="M468" s="103"/>
      <x:c r="N468" s="103"/>
      <x:c r="O468" s="103"/>
      <x:c r="P468" s="103"/>
      <x:c r="Q468" s="103"/>
      <x:c r="R468" s="103"/>
      <x:c r="S468" s="103"/>
      <x:c r="T468" s="103"/>
      <x:c r="U468" s="103"/>
      <x:c r="V468" s="103"/>
      <x:c r="W468" s="103"/>
      <x:c r="X468" s="103"/>
      <x:c r="Y468" s="103"/>
      <x:c r="Z468" s="103"/>
    </x:row>
    <x:row r="469">
      <x:c r="A469" s="103"/>
      <x:c r="B469" s="103"/>
      <x:c r="C469" s="103"/>
      <x:c r="D469" s="103"/>
      <x:c r="E469" s="103"/>
      <x:c r="F469" s="103"/>
      <x:c r="G469" s="103"/>
      <x:c r="H469" s="103"/>
      <x:c r="I469" s="103"/>
      <x:c r="J469" s="103"/>
      <x:c r="K469" s="103"/>
      <x:c r="L469" s="103"/>
      <x:c r="M469" s="103"/>
      <x:c r="N469" s="103"/>
      <x:c r="O469" s="103"/>
      <x:c r="P469" s="103"/>
      <x:c r="Q469" s="103"/>
      <x:c r="R469" s="103"/>
      <x:c r="S469" s="103"/>
      <x:c r="T469" s="103"/>
      <x:c r="U469" s="103"/>
      <x:c r="V469" s="103"/>
      <x:c r="W469" s="103"/>
      <x:c r="X469" s="103"/>
      <x:c r="Y469" s="103"/>
      <x:c r="Z469" s="103"/>
    </x:row>
    <x:row r="470">
      <x:c r="A470" s="103"/>
      <x:c r="B470" s="103"/>
      <x:c r="C470" s="103"/>
      <x:c r="D470" s="103"/>
      <x:c r="E470" s="103"/>
      <x:c r="F470" s="103"/>
      <x:c r="G470" s="103"/>
      <x:c r="H470" s="103"/>
      <x:c r="I470" s="103"/>
      <x:c r="J470" s="103"/>
      <x:c r="K470" s="103"/>
      <x:c r="L470" s="103"/>
      <x:c r="M470" s="103"/>
      <x:c r="N470" s="103"/>
      <x:c r="O470" s="103"/>
      <x:c r="P470" s="103"/>
      <x:c r="Q470" s="103"/>
      <x:c r="R470" s="103"/>
      <x:c r="S470" s="103"/>
      <x:c r="T470" s="103"/>
      <x:c r="U470" s="103"/>
      <x:c r="V470" s="103"/>
      <x:c r="W470" s="103"/>
      <x:c r="X470" s="103"/>
      <x:c r="Y470" s="103"/>
      <x:c r="Z470" s="103"/>
    </x:row>
    <x:row r="471">
      <x:c r="A471" s="103"/>
      <x:c r="B471" s="103"/>
      <x:c r="C471" s="103"/>
      <x:c r="D471" s="103"/>
      <x:c r="E471" s="103"/>
      <x:c r="F471" s="103"/>
      <x:c r="G471" s="103"/>
      <x:c r="H471" s="103"/>
      <x:c r="I471" s="103"/>
      <x:c r="J471" s="103"/>
      <x:c r="K471" s="103"/>
      <x:c r="L471" s="103"/>
      <x:c r="M471" s="103"/>
      <x:c r="N471" s="103"/>
      <x:c r="O471" s="103"/>
      <x:c r="P471" s="103"/>
      <x:c r="Q471" s="103"/>
      <x:c r="R471" s="103"/>
      <x:c r="S471" s="103"/>
      <x:c r="T471" s="103"/>
      <x:c r="U471" s="103"/>
      <x:c r="V471" s="103"/>
      <x:c r="W471" s="103"/>
      <x:c r="X471" s="103"/>
      <x:c r="Y471" s="103"/>
      <x:c r="Z471" s="103"/>
    </x:row>
    <x:row r="472">
      <x:c r="A472" s="103"/>
      <x:c r="B472" s="103"/>
      <x:c r="C472" s="103"/>
      <x:c r="D472" s="103"/>
      <x:c r="E472" s="103"/>
      <x:c r="F472" s="103"/>
      <x:c r="G472" s="103"/>
      <x:c r="H472" s="103"/>
      <x:c r="I472" s="103"/>
      <x:c r="J472" s="103"/>
      <x:c r="K472" s="103"/>
      <x:c r="L472" s="103"/>
      <x:c r="M472" s="103"/>
      <x:c r="N472" s="103"/>
      <x:c r="O472" s="103"/>
      <x:c r="P472" s="103"/>
      <x:c r="Q472" s="103"/>
      <x:c r="R472" s="103"/>
      <x:c r="S472" s="103"/>
      <x:c r="T472" s="103"/>
      <x:c r="U472" s="103"/>
      <x:c r="V472" s="103"/>
      <x:c r="W472" s="103"/>
      <x:c r="X472" s="103"/>
      <x:c r="Y472" s="103"/>
      <x:c r="Z472" s="103"/>
    </x:row>
    <x:row r="473">
      <x:c r="A473" s="103"/>
      <x:c r="B473" s="103"/>
      <x:c r="C473" s="103"/>
      <x:c r="D473" s="103"/>
      <x:c r="E473" s="103"/>
      <x:c r="F473" s="103"/>
      <x:c r="G473" s="103"/>
      <x:c r="H473" s="103"/>
      <x:c r="I473" s="103"/>
      <x:c r="J473" s="103"/>
      <x:c r="K473" s="103"/>
      <x:c r="L473" s="103"/>
      <x:c r="M473" s="103"/>
      <x:c r="N473" s="103"/>
      <x:c r="O473" s="103"/>
      <x:c r="P473" s="103"/>
      <x:c r="Q473" s="103"/>
      <x:c r="R473" s="103"/>
      <x:c r="S473" s="103"/>
      <x:c r="T473" s="103"/>
      <x:c r="U473" s="103"/>
      <x:c r="V473" s="103"/>
      <x:c r="W473" s="103"/>
      <x:c r="X473" s="103"/>
      <x:c r="Y473" s="103"/>
      <x:c r="Z473" s="103"/>
    </x:row>
    <x:row r="474">
      <x:c r="A474" s="103"/>
      <x:c r="B474" s="103"/>
      <x:c r="C474" s="103"/>
      <x:c r="D474" s="103"/>
      <x:c r="E474" s="103"/>
      <x:c r="F474" s="103"/>
      <x:c r="G474" s="103"/>
      <x:c r="H474" s="103"/>
      <x:c r="I474" s="103"/>
      <x:c r="J474" s="103"/>
      <x:c r="K474" s="103"/>
      <x:c r="L474" s="103"/>
      <x:c r="M474" s="103"/>
      <x:c r="N474" s="103"/>
      <x:c r="O474" s="103"/>
      <x:c r="P474" s="103"/>
      <x:c r="Q474" s="103"/>
      <x:c r="R474" s="103"/>
      <x:c r="S474" s="103"/>
      <x:c r="T474" s="103"/>
      <x:c r="U474" s="103"/>
      <x:c r="V474" s="103"/>
      <x:c r="W474" s="103"/>
      <x:c r="X474" s="103"/>
      <x:c r="Y474" s="103"/>
      <x:c r="Z474" s="103"/>
    </x:row>
    <x:row r="475">
      <x:c r="A475" s="103"/>
      <x:c r="B475" s="103"/>
      <x:c r="C475" s="103"/>
      <x:c r="D475" s="103"/>
      <x:c r="E475" s="103"/>
      <x:c r="F475" s="103"/>
      <x:c r="G475" s="103"/>
      <x:c r="H475" s="103"/>
      <x:c r="I475" s="103"/>
      <x:c r="J475" s="103"/>
      <x:c r="K475" s="103"/>
      <x:c r="L475" s="103"/>
      <x:c r="M475" s="103"/>
      <x:c r="N475" s="103"/>
      <x:c r="O475" s="103"/>
      <x:c r="P475" s="103"/>
      <x:c r="Q475" s="103"/>
      <x:c r="R475" s="103"/>
      <x:c r="S475" s="103"/>
      <x:c r="T475" s="103"/>
      <x:c r="U475" s="103"/>
      <x:c r="V475" s="103"/>
      <x:c r="W475" s="103"/>
      <x:c r="X475" s="103"/>
      <x:c r="Y475" s="103"/>
      <x:c r="Z475" s="103"/>
    </x:row>
    <x:row r="476">
      <x:c r="A476" s="103"/>
      <x:c r="B476" s="103"/>
      <x:c r="C476" s="103"/>
      <x:c r="D476" s="103"/>
      <x:c r="E476" s="103"/>
      <x:c r="F476" s="103"/>
      <x:c r="G476" s="103"/>
      <x:c r="H476" s="103"/>
      <x:c r="I476" s="103"/>
      <x:c r="J476" s="103"/>
      <x:c r="K476" s="103"/>
      <x:c r="L476" s="103"/>
      <x:c r="M476" s="103"/>
      <x:c r="N476" s="103"/>
      <x:c r="O476" s="103"/>
      <x:c r="P476" s="103"/>
      <x:c r="Q476" s="103"/>
      <x:c r="R476" s="103"/>
      <x:c r="S476" s="103"/>
      <x:c r="T476" s="103"/>
      <x:c r="U476" s="103"/>
      <x:c r="V476" s="103"/>
      <x:c r="W476" s="103"/>
      <x:c r="X476" s="103"/>
      <x:c r="Y476" s="103"/>
      <x:c r="Z476" s="103"/>
    </x:row>
    <x:row r="477">
      <x:c r="A477" s="103"/>
      <x:c r="B477" s="103"/>
      <x:c r="C477" s="103"/>
      <x:c r="D477" s="103"/>
      <x:c r="E477" s="103"/>
      <x:c r="F477" s="103"/>
      <x:c r="G477" s="103"/>
      <x:c r="H477" s="103"/>
      <x:c r="I477" s="103"/>
      <x:c r="J477" s="103"/>
      <x:c r="K477" s="103"/>
      <x:c r="L477" s="103"/>
      <x:c r="M477" s="103"/>
      <x:c r="N477" s="103"/>
      <x:c r="O477" s="103"/>
      <x:c r="P477" s="103"/>
      <x:c r="Q477" s="103"/>
      <x:c r="R477" s="103"/>
      <x:c r="S477" s="103"/>
      <x:c r="T477" s="103"/>
      <x:c r="U477" s="103"/>
      <x:c r="V477" s="103"/>
      <x:c r="W477" s="103"/>
      <x:c r="X477" s="103"/>
      <x:c r="Y477" s="103"/>
      <x:c r="Z477" s="103"/>
    </x:row>
    <x:row r="478">
      <x:c r="A478" s="103"/>
      <x:c r="B478" s="103"/>
      <x:c r="C478" s="103"/>
      <x:c r="D478" s="103"/>
      <x:c r="E478" s="103"/>
      <x:c r="F478" s="103"/>
      <x:c r="G478" s="103"/>
      <x:c r="H478" s="103"/>
      <x:c r="I478" s="103"/>
      <x:c r="J478" s="103"/>
      <x:c r="K478" s="103"/>
      <x:c r="L478" s="103"/>
      <x:c r="M478" s="103"/>
      <x:c r="N478" s="103"/>
      <x:c r="O478" s="103"/>
      <x:c r="P478" s="103"/>
      <x:c r="Q478" s="103"/>
      <x:c r="R478" s="103"/>
      <x:c r="S478" s="103"/>
      <x:c r="T478" s="103"/>
      <x:c r="U478" s="103"/>
      <x:c r="V478" s="103"/>
      <x:c r="W478" s="103"/>
      <x:c r="X478" s="103"/>
      <x:c r="Y478" s="103"/>
      <x:c r="Z478" s="103"/>
    </x:row>
    <x:row r="479">
      <x:c r="A479" s="103"/>
      <x:c r="B479" s="103"/>
      <x:c r="C479" s="103"/>
      <x:c r="D479" s="103"/>
      <x:c r="E479" s="103"/>
      <x:c r="F479" s="103"/>
      <x:c r="G479" s="103"/>
      <x:c r="H479" s="103"/>
      <x:c r="I479" s="103"/>
      <x:c r="J479" s="103"/>
      <x:c r="K479" s="103"/>
      <x:c r="L479" s="103"/>
      <x:c r="M479" s="103"/>
      <x:c r="N479" s="103"/>
      <x:c r="O479" s="103"/>
      <x:c r="P479" s="103"/>
      <x:c r="Q479" s="103"/>
      <x:c r="R479" s="103"/>
      <x:c r="S479" s="103"/>
      <x:c r="T479" s="103"/>
      <x:c r="U479" s="103"/>
      <x:c r="V479" s="103"/>
      <x:c r="W479" s="103"/>
      <x:c r="X479" s="103"/>
      <x:c r="Y479" s="103"/>
      <x:c r="Z479" s="103"/>
    </x:row>
    <x:row r="480">
      <x:c r="A480" s="103"/>
      <x:c r="B480" s="103"/>
      <x:c r="C480" s="103"/>
      <x:c r="D480" s="103"/>
      <x:c r="E480" s="103"/>
      <x:c r="F480" s="103"/>
      <x:c r="G480" s="103"/>
      <x:c r="H480" s="103"/>
      <x:c r="I480" s="103"/>
      <x:c r="J480" s="103"/>
      <x:c r="K480" s="103"/>
      <x:c r="L480" s="103"/>
      <x:c r="M480" s="103"/>
      <x:c r="N480" s="103"/>
      <x:c r="O480" s="103"/>
      <x:c r="P480" s="103"/>
      <x:c r="Q480" s="103"/>
      <x:c r="R480" s="103"/>
      <x:c r="S480" s="103"/>
      <x:c r="T480" s="103"/>
      <x:c r="U480" s="103"/>
      <x:c r="V480" s="103"/>
      <x:c r="W480" s="103"/>
      <x:c r="X480" s="103"/>
      <x:c r="Y480" s="103"/>
      <x:c r="Z480" s="103"/>
    </x:row>
    <x:row r="481">
      <x:c r="A481" s="103"/>
      <x:c r="B481" s="103"/>
      <x:c r="C481" s="103"/>
      <x:c r="D481" s="103"/>
      <x:c r="E481" s="103"/>
      <x:c r="F481" s="103"/>
      <x:c r="G481" s="103"/>
      <x:c r="H481" s="103"/>
      <x:c r="I481" s="103"/>
      <x:c r="J481" s="103"/>
      <x:c r="K481" s="103"/>
      <x:c r="L481" s="103"/>
      <x:c r="M481" s="103"/>
      <x:c r="N481" s="103"/>
      <x:c r="O481" s="103"/>
      <x:c r="P481" s="103"/>
      <x:c r="Q481" s="103"/>
      <x:c r="R481" s="103"/>
      <x:c r="S481" s="103"/>
      <x:c r="T481" s="103"/>
      <x:c r="U481" s="103"/>
      <x:c r="V481" s="103"/>
      <x:c r="W481" s="103"/>
      <x:c r="X481" s="103"/>
      <x:c r="Y481" s="103"/>
      <x:c r="Z481" s="103"/>
    </x:row>
    <x:row r="482">
      <x:c r="A482" s="103"/>
      <x:c r="B482" s="103"/>
      <x:c r="C482" s="103"/>
      <x:c r="D482" s="103"/>
      <x:c r="E482" s="103"/>
      <x:c r="F482" s="103"/>
      <x:c r="G482" s="103"/>
      <x:c r="H482" s="103"/>
      <x:c r="I482" s="103"/>
      <x:c r="J482" s="103"/>
      <x:c r="K482" s="103"/>
      <x:c r="L482" s="103"/>
      <x:c r="M482" s="103"/>
      <x:c r="N482" s="103"/>
      <x:c r="O482" s="103"/>
      <x:c r="P482" s="103"/>
      <x:c r="Q482" s="103"/>
      <x:c r="R482" s="103"/>
      <x:c r="S482" s="103"/>
      <x:c r="T482" s="103"/>
      <x:c r="U482" s="103"/>
      <x:c r="V482" s="103"/>
      <x:c r="W482" s="103"/>
      <x:c r="X482" s="103"/>
      <x:c r="Y482" s="103"/>
      <x:c r="Z482" s="103"/>
    </x:row>
    <x:row r="483">
      <x:c r="A483" s="103"/>
      <x:c r="B483" s="103"/>
      <x:c r="C483" s="103"/>
      <x:c r="D483" s="103"/>
      <x:c r="E483" s="103"/>
      <x:c r="F483" s="103"/>
      <x:c r="G483" s="103"/>
      <x:c r="H483" s="103"/>
      <x:c r="I483" s="103"/>
      <x:c r="J483" s="103"/>
      <x:c r="K483" s="103"/>
      <x:c r="L483" s="103"/>
      <x:c r="M483" s="103"/>
      <x:c r="N483" s="103"/>
      <x:c r="O483" s="103"/>
      <x:c r="P483" s="103"/>
      <x:c r="Q483" s="103"/>
      <x:c r="R483" s="103"/>
      <x:c r="S483" s="103"/>
      <x:c r="T483" s="103"/>
      <x:c r="U483" s="103"/>
      <x:c r="V483" s="103"/>
      <x:c r="W483" s="103"/>
      <x:c r="X483" s="103"/>
      <x:c r="Y483" s="103"/>
      <x:c r="Z483" s="103"/>
    </x:row>
    <x:row r="484">
      <x:c r="A484" s="103"/>
      <x:c r="B484" s="103"/>
      <x:c r="C484" s="103"/>
      <x:c r="D484" s="103"/>
      <x:c r="E484" s="103"/>
      <x:c r="F484" s="103"/>
      <x:c r="G484" s="103"/>
      <x:c r="H484" s="103"/>
      <x:c r="I484" s="103"/>
      <x:c r="J484" s="103"/>
      <x:c r="K484" s="103"/>
      <x:c r="L484" s="103"/>
      <x:c r="M484" s="103"/>
      <x:c r="N484" s="103"/>
      <x:c r="O484" s="103"/>
      <x:c r="P484" s="103"/>
      <x:c r="Q484" s="103"/>
      <x:c r="R484" s="103"/>
      <x:c r="S484" s="103"/>
      <x:c r="T484" s="103"/>
      <x:c r="U484" s="103"/>
      <x:c r="V484" s="103"/>
      <x:c r="W484" s="103"/>
      <x:c r="X484" s="103"/>
      <x:c r="Y484" s="103"/>
      <x:c r="Z484" s="103"/>
    </x:row>
    <x:row r="485">
      <x:c r="A485" s="103"/>
      <x:c r="B485" s="103"/>
      <x:c r="C485" s="103"/>
      <x:c r="D485" s="103"/>
      <x:c r="E485" s="103"/>
      <x:c r="F485" s="103"/>
      <x:c r="G485" s="103"/>
      <x:c r="H485" s="103"/>
      <x:c r="I485" s="103"/>
      <x:c r="J485" s="103"/>
      <x:c r="K485" s="103"/>
      <x:c r="L485" s="103"/>
      <x:c r="M485" s="103"/>
      <x:c r="N485" s="103"/>
      <x:c r="O485" s="103"/>
      <x:c r="P485" s="103"/>
      <x:c r="Q485" s="103"/>
      <x:c r="R485" s="103"/>
      <x:c r="S485" s="103"/>
      <x:c r="T485" s="103"/>
      <x:c r="U485" s="103"/>
      <x:c r="V485" s="103"/>
      <x:c r="W485" s="103"/>
      <x:c r="X485" s="103"/>
      <x:c r="Y485" s="103"/>
      <x:c r="Z485" s="103"/>
    </x:row>
    <x:row r="486">
      <x:c r="A486" s="103"/>
      <x:c r="B486" s="103"/>
      <x:c r="C486" s="103"/>
      <x:c r="D486" s="103"/>
      <x:c r="E486" s="103"/>
      <x:c r="F486" s="103"/>
      <x:c r="G486" s="103"/>
      <x:c r="H486" s="103"/>
      <x:c r="I486" s="103"/>
      <x:c r="J486" s="103"/>
      <x:c r="K486" s="103"/>
      <x:c r="L486" s="103"/>
      <x:c r="M486" s="103"/>
      <x:c r="N486" s="103"/>
      <x:c r="O486" s="103"/>
      <x:c r="P486" s="103"/>
      <x:c r="Q486" s="103"/>
      <x:c r="R486" s="103"/>
      <x:c r="S486" s="103"/>
      <x:c r="T486" s="103"/>
      <x:c r="U486" s="103"/>
      <x:c r="V486" s="103"/>
      <x:c r="W486" s="103"/>
      <x:c r="X486" s="103"/>
      <x:c r="Y486" s="103"/>
      <x:c r="Z486" s="103"/>
    </x:row>
    <x:row r="487">
      <x:c r="A487" s="103"/>
      <x:c r="B487" s="103"/>
      <x:c r="C487" s="103"/>
      <x:c r="D487" s="103"/>
      <x:c r="E487" s="103"/>
      <x:c r="F487" s="103"/>
      <x:c r="G487" s="103"/>
      <x:c r="H487" s="103"/>
      <x:c r="I487" s="103"/>
      <x:c r="J487" s="103"/>
      <x:c r="K487" s="103"/>
      <x:c r="L487" s="103"/>
      <x:c r="M487" s="103"/>
      <x:c r="N487" s="103"/>
      <x:c r="O487" s="103"/>
      <x:c r="P487" s="103"/>
      <x:c r="Q487" s="103"/>
      <x:c r="R487" s="103"/>
      <x:c r="S487" s="103"/>
      <x:c r="T487" s="103"/>
      <x:c r="U487" s="103"/>
      <x:c r="V487" s="103"/>
      <x:c r="W487" s="103"/>
      <x:c r="X487" s="103"/>
      <x:c r="Y487" s="103"/>
      <x:c r="Z487" s="103"/>
    </x:row>
    <x:row r="488">
      <x:c r="A488" s="103"/>
      <x:c r="B488" s="103"/>
      <x:c r="C488" s="103"/>
      <x:c r="D488" s="103"/>
      <x:c r="E488" s="103"/>
      <x:c r="F488" s="103"/>
      <x:c r="G488" s="103"/>
      <x:c r="H488" s="103"/>
      <x:c r="I488" s="103"/>
      <x:c r="J488" s="103"/>
      <x:c r="K488" s="103"/>
      <x:c r="L488" s="103"/>
      <x:c r="M488" s="103"/>
      <x:c r="N488" s="103"/>
      <x:c r="O488" s="103"/>
      <x:c r="P488" s="103"/>
      <x:c r="Q488" s="103"/>
      <x:c r="R488" s="103"/>
      <x:c r="S488" s="103"/>
      <x:c r="T488" s="103"/>
      <x:c r="U488" s="103"/>
      <x:c r="V488" s="103"/>
      <x:c r="W488" s="103"/>
      <x:c r="X488" s="103"/>
      <x:c r="Y488" s="103"/>
      <x:c r="Z488" s="103"/>
    </x:row>
    <x:row r="489">
      <x:c r="A489" s="103"/>
      <x:c r="B489" s="103"/>
      <x:c r="C489" s="103"/>
      <x:c r="D489" s="103"/>
      <x:c r="E489" s="103"/>
      <x:c r="F489" s="103"/>
      <x:c r="G489" s="103"/>
      <x:c r="H489" s="103"/>
      <x:c r="I489" s="103"/>
      <x:c r="J489" s="103"/>
      <x:c r="K489" s="103"/>
      <x:c r="L489" s="103"/>
      <x:c r="M489" s="103"/>
      <x:c r="N489" s="103"/>
      <x:c r="O489" s="103"/>
      <x:c r="P489" s="103"/>
      <x:c r="Q489" s="103"/>
      <x:c r="R489" s="103"/>
      <x:c r="S489" s="103"/>
      <x:c r="T489" s="103"/>
      <x:c r="U489" s="103"/>
      <x:c r="V489" s="103"/>
      <x:c r="W489" s="103"/>
      <x:c r="X489" s="103"/>
      <x:c r="Y489" s="103"/>
      <x:c r="Z489" s="103"/>
    </x:row>
    <x:row r="490">
      <x:c r="A490" s="103"/>
      <x:c r="B490" s="103"/>
      <x:c r="C490" s="103"/>
      <x:c r="D490" s="103"/>
      <x:c r="E490" s="103"/>
      <x:c r="F490" s="103"/>
      <x:c r="G490" s="103"/>
      <x:c r="H490" s="103"/>
      <x:c r="I490" s="103"/>
      <x:c r="J490" s="103"/>
      <x:c r="K490" s="103"/>
      <x:c r="L490" s="103"/>
      <x:c r="M490" s="103"/>
      <x:c r="N490" s="103"/>
      <x:c r="O490" s="103"/>
      <x:c r="P490" s="103"/>
      <x:c r="Q490" s="103"/>
      <x:c r="R490" s="103"/>
      <x:c r="S490" s="103"/>
      <x:c r="T490" s="103"/>
      <x:c r="U490" s="103"/>
      <x:c r="V490" s="103"/>
      <x:c r="W490" s="103"/>
      <x:c r="X490" s="103"/>
      <x:c r="Y490" s="103"/>
      <x:c r="Z490" s="103"/>
    </x:row>
    <x:row r="491">
      <x:c r="A491" s="103"/>
      <x:c r="B491" s="103"/>
      <x:c r="C491" s="103"/>
      <x:c r="D491" s="103"/>
      <x:c r="E491" s="103"/>
      <x:c r="F491" s="103"/>
      <x:c r="G491" s="103"/>
      <x:c r="H491" s="103"/>
      <x:c r="I491" s="103"/>
      <x:c r="J491" s="103"/>
      <x:c r="K491" s="103"/>
      <x:c r="L491" s="103"/>
      <x:c r="M491" s="103"/>
      <x:c r="N491" s="103"/>
      <x:c r="O491" s="103"/>
      <x:c r="P491" s="103"/>
      <x:c r="Q491" s="103"/>
      <x:c r="R491" s="103"/>
      <x:c r="S491" s="103"/>
      <x:c r="T491" s="103"/>
      <x:c r="U491" s="103"/>
      <x:c r="V491" s="103"/>
      <x:c r="W491" s="103"/>
      <x:c r="X491" s="103"/>
      <x:c r="Y491" s="103"/>
      <x:c r="Z491" s="103"/>
    </x:row>
    <x:row r="492">
      <x:c r="A492" s="103"/>
      <x:c r="B492" s="103"/>
      <x:c r="C492" s="103"/>
      <x:c r="D492" s="103"/>
      <x:c r="E492" s="103"/>
      <x:c r="F492" s="103"/>
      <x:c r="G492" s="103"/>
      <x:c r="H492" s="103"/>
      <x:c r="I492" s="103"/>
      <x:c r="J492" s="103"/>
      <x:c r="K492" s="103"/>
      <x:c r="L492" s="103"/>
      <x:c r="M492" s="103"/>
      <x:c r="N492" s="103"/>
      <x:c r="O492" s="103"/>
      <x:c r="P492" s="103"/>
      <x:c r="Q492" s="103"/>
      <x:c r="R492" s="103"/>
      <x:c r="S492" s="103"/>
      <x:c r="T492" s="103"/>
      <x:c r="U492" s="103"/>
      <x:c r="V492" s="103"/>
      <x:c r="W492" s="103"/>
      <x:c r="X492" s="103"/>
      <x:c r="Y492" s="103"/>
      <x:c r="Z492" s="103"/>
    </x:row>
    <x:row r="493">
      <x:c r="A493" s="103"/>
      <x:c r="B493" s="103"/>
      <x:c r="C493" s="103"/>
      <x:c r="D493" s="103"/>
      <x:c r="E493" s="103"/>
      <x:c r="F493" s="103"/>
      <x:c r="G493" s="103"/>
      <x:c r="H493" s="103"/>
      <x:c r="I493" s="103"/>
      <x:c r="J493" s="103"/>
      <x:c r="K493" s="103"/>
      <x:c r="L493" s="103"/>
      <x:c r="M493" s="103"/>
      <x:c r="N493" s="103"/>
      <x:c r="O493" s="103"/>
      <x:c r="P493" s="103"/>
      <x:c r="Q493" s="103"/>
      <x:c r="R493" s="103"/>
      <x:c r="S493" s="103"/>
      <x:c r="T493" s="103"/>
      <x:c r="U493" s="103"/>
      <x:c r="V493" s="103"/>
      <x:c r="W493" s="103"/>
      <x:c r="X493" s="103"/>
      <x:c r="Y493" s="103"/>
      <x:c r="Z493" s="103"/>
    </x:row>
    <x:row r="494">
      <x:c r="A494" s="103"/>
      <x:c r="B494" s="103"/>
      <x:c r="C494" s="103"/>
      <x:c r="D494" s="103"/>
      <x:c r="E494" s="103"/>
      <x:c r="F494" s="103"/>
      <x:c r="G494" s="103"/>
      <x:c r="H494" s="103"/>
      <x:c r="I494" s="103"/>
      <x:c r="J494" s="103"/>
      <x:c r="K494" s="103"/>
      <x:c r="L494" s="103"/>
      <x:c r="M494" s="103"/>
      <x:c r="N494" s="103"/>
      <x:c r="O494" s="103"/>
      <x:c r="P494" s="103"/>
      <x:c r="Q494" s="103"/>
      <x:c r="R494" s="103"/>
      <x:c r="S494" s="103"/>
      <x:c r="T494" s="103"/>
      <x:c r="U494" s="103"/>
      <x:c r="V494" s="103"/>
      <x:c r="W494" s="103"/>
      <x:c r="X494" s="103"/>
      <x:c r="Y494" s="103"/>
      <x:c r="Z494" s="103"/>
    </x:row>
    <x:row r="495">
      <x:c r="A495" s="103"/>
      <x:c r="B495" s="103"/>
      <x:c r="C495" s="103"/>
      <x:c r="D495" s="103"/>
      <x:c r="E495" s="103"/>
      <x:c r="F495" s="103"/>
      <x:c r="G495" s="103"/>
      <x:c r="H495" s="103"/>
      <x:c r="I495" s="103"/>
      <x:c r="J495" s="103"/>
      <x:c r="K495" s="103"/>
      <x:c r="L495" s="103"/>
      <x:c r="M495" s="103"/>
      <x:c r="N495" s="103"/>
      <x:c r="O495" s="103"/>
      <x:c r="P495" s="103"/>
      <x:c r="Q495" s="103"/>
      <x:c r="R495" s="103"/>
      <x:c r="S495" s="103"/>
      <x:c r="T495" s="103"/>
      <x:c r="U495" s="103"/>
      <x:c r="V495" s="103"/>
      <x:c r="W495" s="103"/>
      <x:c r="X495" s="103"/>
      <x:c r="Y495" s="103"/>
      <x:c r="Z495" s="103"/>
    </x:row>
    <x:row r="496">
      <x:c r="A496" s="103"/>
      <x:c r="B496" s="103"/>
      <x:c r="C496" s="103"/>
      <x:c r="D496" s="103"/>
      <x:c r="E496" s="103"/>
      <x:c r="F496" s="103"/>
      <x:c r="G496" s="103"/>
      <x:c r="H496" s="103"/>
      <x:c r="I496" s="103"/>
      <x:c r="J496" s="103"/>
      <x:c r="K496" s="103"/>
      <x:c r="L496" s="103"/>
      <x:c r="M496" s="103"/>
      <x:c r="N496" s="103"/>
      <x:c r="O496" s="103"/>
      <x:c r="P496" s="103"/>
      <x:c r="Q496" s="103"/>
      <x:c r="R496" s="103"/>
      <x:c r="S496" s="103"/>
      <x:c r="T496" s="103"/>
      <x:c r="U496" s="103"/>
      <x:c r="V496" s="103"/>
      <x:c r="W496" s="103"/>
      <x:c r="X496" s="103"/>
      <x:c r="Y496" s="103"/>
      <x:c r="Z496" s="103"/>
    </x:row>
    <x:row r="497">
      <x:c r="A497" s="103"/>
      <x:c r="B497" s="103"/>
      <x:c r="C497" s="103"/>
      <x:c r="D497" s="103"/>
      <x:c r="E497" s="103"/>
      <x:c r="F497" s="103"/>
      <x:c r="G497" s="103"/>
      <x:c r="H497" s="103"/>
      <x:c r="I497" s="103"/>
      <x:c r="J497" s="103"/>
      <x:c r="K497" s="103"/>
      <x:c r="L497" s="103"/>
      <x:c r="M497" s="103"/>
      <x:c r="N497" s="103"/>
      <x:c r="O497" s="103"/>
      <x:c r="P497" s="103"/>
      <x:c r="Q497" s="103"/>
      <x:c r="R497" s="103"/>
      <x:c r="S497" s="103"/>
      <x:c r="T497" s="103"/>
      <x:c r="U497" s="103"/>
      <x:c r="V497" s="103"/>
      <x:c r="W497" s="103"/>
      <x:c r="X497" s="103"/>
      <x:c r="Y497" s="103"/>
      <x:c r="Z497" s="103"/>
    </x:row>
    <x:row r="498">
      <x:c r="A498" s="103"/>
      <x:c r="B498" s="103"/>
      <x:c r="C498" s="103"/>
      <x:c r="D498" s="103"/>
      <x:c r="E498" s="103"/>
      <x:c r="F498" s="103"/>
      <x:c r="G498" s="103"/>
      <x:c r="H498" s="103"/>
      <x:c r="I498" s="103"/>
      <x:c r="J498" s="103"/>
      <x:c r="K498" s="103"/>
      <x:c r="L498" s="103"/>
      <x:c r="M498" s="103"/>
      <x:c r="N498" s="103"/>
      <x:c r="O498" s="103"/>
      <x:c r="P498" s="103"/>
      <x:c r="Q498" s="103"/>
      <x:c r="R498" s="103"/>
      <x:c r="S498" s="103"/>
      <x:c r="T498" s="103"/>
      <x:c r="U498" s="103"/>
      <x:c r="V498" s="103"/>
      <x:c r="W498" s="103"/>
      <x:c r="X498" s="103"/>
      <x:c r="Y498" s="103"/>
      <x:c r="Z498" s="103"/>
    </x:row>
    <x:row r="499">
      <x:c r="A499" s="103"/>
      <x:c r="B499" s="103"/>
      <x:c r="C499" s="103"/>
      <x:c r="D499" s="103"/>
      <x:c r="E499" s="103"/>
      <x:c r="F499" s="103"/>
      <x:c r="G499" s="103"/>
      <x:c r="H499" s="103"/>
      <x:c r="I499" s="103"/>
      <x:c r="J499" s="103"/>
      <x:c r="K499" s="103"/>
      <x:c r="L499" s="103"/>
      <x:c r="M499" s="103"/>
      <x:c r="N499" s="103"/>
      <x:c r="O499" s="103"/>
      <x:c r="P499" s="103"/>
      <x:c r="Q499" s="103"/>
      <x:c r="R499" s="103"/>
      <x:c r="S499" s="103"/>
      <x:c r="T499" s="103"/>
      <x:c r="U499" s="103"/>
      <x:c r="V499" s="103"/>
      <x:c r="W499" s="103"/>
      <x:c r="X499" s="103"/>
      <x:c r="Y499" s="103"/>
      <x:c r="Z499" s="103"/>
    </x:row>
    <x:row r="500">
      <x:c r="A500" s="103"/>
      <x:c r="B500" s="103"/>
      <x:c r="C500" s="103"/>
      <x:c r="D500" s="103"/>
      <x:c r="E500" s="103"/>
      <x:c r="F500" s="103"/>
      <x:c r="G500" s="103"/>
      <x:c r="H500" s="103"/>
      <x:c r="I500" s="103"/>
      <x:c r="J500" s="103"/>
      <x:c r="K500" s="103"/>
      <x:c r="L500" s="103"/>
      <x:c r="M500" s="103"/>
      <x:c r="N500" s="103"/>
      <x:c r="O500" s="103"/>
      <x:c r="P500" s="103"/>
      <x:c r="Q500" s="103"/>
      <x:c r="R500" s="103"/>
      <x:c r="S500" s="103"/>
      <x:c r="T500" s="103"/>
      <x:c r="U500" s="103"/>
      <x:c r="V500" s="103"/>
      <x:c r="W500" s="103"/>
      <x:c r="X500" s="103"/>
      <x:c r="Y500" s="103"/>
      <x:c r="Z500" s="103"/>
    </x:row>
  </x:sheetData>
  <x:mergeCells>
    <x:mergeCell ref="A1:K1"/>
  </x:mergeCells>
  <x:pageMargins left="0.7" right="0.7" top="0.75" bottom="0.75" header="0.3" footer="0.3"/>
  <x:tableParts count="2">
    <x:tablePart xmlns:r="http://schemas.openxmlformats.org/officeDocument/2006/relationships" r:id="Rb04bb814fd934283"/>
    <x:tablePart xmlns:r="http://schemas.openxmlformats.org/officeDocument/2006/relationships" r:id="Ra81f4a67e52c42fe"/>
  </x:tableParts>
</x:worksheet>
</file>

<file path=xl/worksheets/sheet9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</x:cols>
  <x:sheetData>
    <x:row r="1">
      <x:c r="A1" s="125" t="str">
        <x:v>Result</x:v>
      </x:c>
      <x:c r="B1" s="125" t="str">
        <x:v>Severity</x:v>
      </x:c>
      <x:c r="C1" s="125" t="str">
        <x:v>Status</x:v>
      </x:c>
      <x:c r="D1" s="125" t="str">
        <x:v>Inspection Stage</x:v>
      </x:c>
      <x:c r="E1" s="125" t="str">
        <x:v>Product Category</x:v>
      </x:c>
      <x:c r="F1" s="125" t="str">
        <x:v>Decision</x:v>
      </x:c>
      <x:c r="G1" s="103"/>
      <x:c r="H1" s="125" t="str">
        <x:v>AQL Level</x:v>
      </x:c>
      <x:c r="I1" s="103"/>
      <x:c r="J1" s="125" t="str">
        <x:v>Size</x:v>
      </x:c>
      <x:c r="K1" s="103"/>
      <x:c r="L1" s="103"/>
      <x:c r="M1" s="103"/>
      <x:c r="N1" s="103"/>
      <x:c r="O1" s="103"/>
      <x:c r="P1" s="103"/>
      <x:c r="Q1" s="103"/>
      <x:c r="R1" s="103"/>
      <x:c r="S1" s="103"/>
      <x:c r="T1" s="103"/>
      <x:c r="U1" s="103"/>
      <x:c r="V1" s="103"/>
      <x:c r="W1" s="103"/>
      <x:c r="X1" s="103"/>
      <x:c r="Y1" s="103"/>
      <x:c r="Z1" s="103"/>
    </x:row>
    <x:row r="2">
      <x:c r="A2" s="103" t="str">
        <x:v>PASS</x:v>
      </x:c>
      <x:c r="B2" s="103" t="str">
        <x:v>Critical</x:v>
      </x:c>
      <x:c r="C2" s="103" t="str">
        <x:v>Open</x:v>
      </x:c>
      <x:c r="D2" s="103" t="str">
        <x:v>Final Inspection</x:v>
      </x:c>
      <x:c r="E2" s="103" t="str">
        <x:v>Activewear</x:v>
      </x:c>
      <x:c r="F2" s="103" t="str">
        <x:v>PASS</x:v>
      </x:c>
      <x:c r="G2" s="103"/>
      <x:c r="H2" s="103" t="str">
        <x:v>1.5</x:v>
      </x:c>
      <x:c r="I2" s="103"/>
      <x:c r="J2" s="103" t="str">
        <x:v>XS</x:v>
      </x:c>
      <x:c r="K2" s="103"/>
      <x:c r="L2" s="103"/>
      <x:c r="M2" s="103"/>
      <x:c r="N2" s="103"/>
      <x:c r="O2" s="103"/>
      <x:c r="P2" s="103"/>
      <x:c r="Q2" s="103"/>
      <x:c r="R2" s="103"/>
      <x:c r="S2" s="103"/>
      <x:c r="T2" s="103"/>
      <x:c r="U2" s="103"/>
      <x:c r="V2" s="103"/>
      <x:c r="W2" s="103"/>
      <x:c r="X2" s="103"/>
      <x:c r="Y2" s="103"/>
      <x:c r="Z2" s="103"/>
    </x:row>
    <x:row r="3">
      <x:c r="A3" s="103" t="str">
        <x:v>FAIL</x:v>
      </x:c>
      <x:c r="B3" s="103" t="str">
        <x:v>Major</x:v>
      </x:c>
      <x:c r="C3" s="103" t="str">
        <x:v>In Progress</x:v>
      </x:c>
      <x:c r="D3" s="103" t="str">
        <x:v>Inline Review</x:v>
      </x:c>
      <x:c r="E3" s="103" t="str">
        <x:v>Sportswear</x:v>
      </x:c>
      <x:c r="F3" s="103" t="str">
        <x:v>FAIL</x:v>
      </x:c>
      <x:c r="G3" s="103"/>
      <x:c r="H3" s="103" t="str">
        <x:v>2.5</x:v>
      </x:c>
      <x:c r="I3" s="103"/>
      <x:c r="J3" s="103" t="str">
        <x:v>S</x:v>
      </x:c>
      <x:c r="K3" s="103"/>
      <x:c r="L3" s="103"/>
      <x:c r="M3" s="103"/>
      <x:c r="N3" s="103"/>
      <x:c r="O3" s="103"/>
      <x:c r="P3" s="103"/>
      <x:c r="Q3" s="103"/>
      <x:c r="R3" s="103"/>
      <x:c r="S3" s="103"/>
      <x:c r="T3" s="103"/>
      <x:c r="U3" s="103"/>
      <x:c r="V3" s="103"/>
      <x:c r="W3" s="103"/>
      <x:c r="X3" s="103"/>
      <x:c r="Y3" s="103"/>
      <x:c r="Z3" s="103"/>
    </x:row>
    <x:row r="4">
      <x:c r="A4" s="103" t="str">
        <x:v>REVIEW</x:v>
      </x:c>
      <x:c r="B4" s="103" t="str">
        <x:v>Minor</x:v>
      </x:c>
      <x:c r="C4" s="103" t="str">
        <x:v>Closed</x:v>
      </x:c>
      <x:c r="D4" s="103" t="str">
        <x:v>Packing Review</x:v>
      </x:c>
      <x:c r="E4" s="103" t="str">
        <x:v>Workwear</x:v>
      </x:c>
      <x:c r="F4" s="103" t="str">
        <x:v>REWORK REQUIRED</x:v>
      </x:c>
      <x:c r="G4" s="103"/>
      <x:c r="H4" s="103" t="str">
        <x:v>4.0</x:v>
      </x:c>
      <x:c r="I4" s="103"/>
      <x:c r="J4" s="103" t="str">
        <x:v>M</x:v>
      </x:c>
      <x:c r="K4" s="103"/>
      <x:c r="L4" s="103"/>
      <x:c r="M4" s="103"/>
      <x:c r="N4" s="103"/>
      <x:c r="O4" s="103"/>
      <x:c r="P4" s="103"/>
      <x:c r="Q4" s="103"/>
      <x:c r="R4" s="103"/>
      <x:c r="S4" s="103"/>
      <x:c r="T4" s="103"/>
      <x:c r="U4" s="103"/>
      <x:c r="V4" s="103"/>
      <x:c r="W4" s="103"/>
      <x:c r="X4" s="103"/>
      <x:c r="Y4" s="103"/>
      <x:c r="Z4" s="103"/>
    </x:row>
    <x:row r="5">
      <x:c r="A5" s="103" t="str">
        <x:v>N/A</x:v>
      </x:c>
      <x:c r="B5" s="103" t="str"/>
      <x:c r="C5" s="103" t="str">
        <x:v>Pending Buyer Decision</x:v>
      </x:c>
      <x:c r="D5" s="103" t="str">
        <x:v>Shipment Review</x:v>
      </x:c>
      <x:c r="E5" s="103" t="str">
        <x:v>Outdoor Apparel</x:v>
      </x:c>
      <x:c r="F5" s="103" t="str">
        <x:v>PENDING REVIEW</x:v>
      </x:c>
      <x:c r="G5" s="103"/>
      <x:c r="H5" s="103"/>
      <x:c r="I5" s="103"/>
      <x:c r="J5" s="103" t="str">
        <x:v>L</x:v>
      </x:c>
      <x:c r="K5" s="103"/>
      <x:c r="L5" s="103"/>
      <x:c r="M5" s="103"/>
      <x:c r="N5" s="103"/>
      <x:c r="O5" s="103"/>
      <x:c r="P5" s="103"/>
      <x:c r="Q5" s="103"/>
      <x:c r="R5" s="103"/>
      <x:c r="S5" s="103"/>
      <x:c r="T5" s="103"/>
      <x:c r="U5" s="103"/>
      <x:c r="V5" s="103"/>
      <x:c r="W5" s="103"/>
      <x:c r="X5" s="103"/>
      <x:c r="Y5" s="103"/>
      <x:c r="Z5" s="103"/>
    </x:row>
    <x:row r="6">
      <x:c r="A6" s="103" t="str"/>
      <x:c r="B6" s="103" t="str"/>
      <x:c r="C6" s="103" t="str"/>
      <x:c r="D6" s="103" t="str"/>
      <x:c r="E6" s="103" t="str">
        <x:v>Motorbike Apparel</x:v>
      </x:c>
      <x:c r="F6" s="103" t="str"/>
      <x:c r="G6" s="103"/>
      <x:c r="H6" s="103"/>
      <x:c r="I6" s="103"/>
      <x:c r="J6" s="103" t="str">
        <x:v>XL</x:v>
      </x:c>
      <x:c r="K6" s="103"/>
      <x:c r="L6" s="103"/>
      <x:c r="M6" s="103"/>
      <x:c r="N6" s="103"/>
      <x:c r="O6" s="103"/>
      <x:c r="P6" s="103"/>
      <x:c r="Q6" s="103"/>
      <x:c r="R6" s="103"/>
      <x:c r="S6" s="103"/>
      <x:c r="T6" s="103"/>
      <x:c r="U6" s="103"/>
      <x:c r="V6" s="103"/>
      <x:c r="W6" s="103"/>
      <x:c r="X6" s="103"/>
      <x:c r="Y6" s="103"/>
      <x:c r="Z6" s="103"/>
    </x:row>
    <x:row r="7">
      <x:c r="A7" s="103" t="str"/>
      <x:c r="B7" s="103" t="str"/>
      <x:c r="C7" s="103" t="str"/>
      <x:c r="D7" s="103" t="str"/>
      <x:c r="E7" s="103" t="str">
        <x:v>Fashionwear</x:v>
      </x:c>
      <x:c r="F7" s="103" t="str"/>
      <x:c r="G7" s="103"/>
      <x:c r="H7" s="103"/>
      <x:c r="I7" s="103"/>
      <x:c r="J7" s="103" t="str">
        <x:v>2XL</x:v>
      </x:c>
      <x:c r="K7" s="103"/>
      <x:c r="L7" s="103"/>
      <x:c r="M7" s="103"/>
      <x:c r="N7" s="103"/>
      <x:c r="O7" s="103"/>
      <x:c r="P7" s="103"/>
      <x:c r="Q7" s="103"/>
      <x:c r="R7" s="103"/>
      <x:c r="S7" s="103"/>
      <x:c r="T7" s="103"/>
      <x:c r="U7" s="103"/>
      <x:c r="V7" s="103"/>
      <x:c r="W7" s="103"/>
      <x:c r="X7" s="103"/>
      <x:c r="Y7" s="103"/>
      <x:c r="Z7" s="103"/>
    </x:row>
    <x:row r="8">
      <x:c r="A8" s="103" t="str"/>
      <x:c r="B8" s="103" t="str"/>
      <x:c r="C8" s="103" t="str"/>
      <x:c r="D8" s="103" t="str"/>
      <x:c r="E8" s="103" t="str">
        <x:v>Denim Apparel</x:v>
      </x:c>
      <x:c r="F8" s="103" t="str"/>
      <x:c r="G8" s="103"/>
      <x:c r="H8" s="103"/>
      <x:c r="I8" s="103"/>
      <x:c r="J8" s="103" t="str">
        <x:v>3XL</x:v>
      </x:c>
      <x:c r="K8" s="103"/>
      <x:c r="L8" s="103"/>
      <x:c r="M8" s="103"/>
      <x:c r="N8" s="103"/>
      <x:c r="O8" s="103"/>
      <x:c r="P8" s="103"/>
      <x:c r="Q8" s="103"/>
      <x:c r="R8" s="103"/>
      <x:c r="S8" s="103"/>
      <x:c r="T8" s="103"/>
      <x:c r="U8" s="103"/>
      <x:c r="V8" s="103"/>
      <x:c r="W8" s="103"/>
      <x:c r="X8" s="103"/>
      <x:c r="Y8" s="103"/>
      <x:c r="Z8" s="103"/>
    </x:row>
    <x:row r="9">
      <x:c r="A9" s="103" t="str"/>
      <x:c r="B9" s="103" t="str"/>
      <x:c r="C9" s="103" t="str"/>
      <x:c r="D9" s="103" t="str"/>
      <x:c r="E9" s="103" t="str">
        <x:v>Leather Apparel</x:v>
      </x:c>
      <x:c r="F9" s="103" t="str"/>
      <x:c r="G9" s="103"/>
      <x:c r="H9" s="103"/>
      <x:c r="I9" s="103"/>
      <x:c r="J9" s="103" t="str">
        <x:v>4XL</x:v>
      </x:c>
      <x:c r="K9" s="103"/>
      <x:c r="L9" s="103"/>
      <x:c r="M9" s="103"/>
      <x:c r="N9" s="103"/>
      <x:c r="O9" s="103"/>
      <x:c r="P9" s="103"/>
      <x:c r="Q9" s="103"/>
      <x:c r="R9" s="103"/>
      <x:c r="S9" s="103"/>
      <x:c r="T9" s="103"/>
      <x:c r="U9" s="103"/>
      <x:c r="V9" s="103"/>
      <x:c r="W9" s="103"/>
      <x:c r="X9" s="103"/>
      <x:c r="Y9" s="103"/>
      <x:c r="Z9" s="103"/>
    </x:row>
    <x:row r="10">
      <x:c r="A10" s="103" t="str"/>
      <x:c r="B10" s="103" t="str"/>
      <x:c r="C10" s="103" t="str"/>
      <x:c r="D10" s="103" t="str"/>
      <x:c r="E10" s="103" t="str">
        <x:v>Other</x:v>
      </x:c>
      <x:c r="F10" s="103" t="str"/>
      <x:c r="G10" s="103"/>
      <x:c r="H10" s="103"/>
      <x:c r="I10" s="103"/>
      <x:c r="J10" s="103" t="str">
        <x:v>Custom</x:v>
      </x:c>
      <x:c r="K10" s="103"/>
      <x:c r="L10" s="103"/>
      <x:c r="M10" s="103"/>
      <x:c r="N10" s="103"/>
      <x:c r="O10" s="103"/>
      <x:c r="P10" s="103"/>
      <x:c r="Q10" s="103"/>
      <x:c r="R10" s="103"/>
      <x:c r="S10" s="103"/>
      <x:c r="T10" s="103"/>
      <x:c r="U10" s="103"/>
      <x:c r="V10" s="103"/>
      <x:c r="W10" s="103"/>
      <x:c r="X10" s="103"/>
      <x:c r="Y10" s="103"/>
      <x:c r="Z10" s="103"/>
    </x:row>
    <x:row r="11">
      <x:c r="A11" s="103"/>
      <x:c r="B11" s="103"/>
      <x:c r="C11" s="103"/>
      <x:c r="D11" s="103"/>
      <x:c r="E11" s="103"/>
      <x:c r="F11" s="103"/>
      <x:c r="G11" s="103"/>
      <x:c r="H11" s="103"/>
      <x:c r="I11" s="103"/>
      <x:c r="J11" s="103"/>
      <x:c r="K11" s="103"/>
      <x:c r="L11" s="103"/>
      <x:c r="M11" s="103"/>
      <x:c r="N11" s="103"/>
      <x:c r="O11" s="103"/>
      <x:c r="P11" s="103"/>
      <x:c r="Q11" s="103"/>
      <x:c r="R11" s="103"/>
      <x:c r="S11" s="103"/>
      <x:c r="T11" s="103"/>
      <x:c r="U11" s="103"/>
      <x:c r="V11" s="103"/>
      <x:c r="W11" s="103"/>
      <x:c r="X11" s="103"/>
      <x:c r="Y11" s="103"/>
      <x:c r="Z11" s="103"/>
    </x:row>
    <x:row r="12">
      <x:c r="A12" s="103"/>
      <x:c r="B12" s="103"/>
      <x:c r="C12" s="103"/>
      <x:c r="D12" s="103"/>
      <x:c r="E12" s="103"/>
      <x:c r="F12" s="103"/>
      <x:c r="G12" s="103"/>
      <x:c r="H12" s="103"/>
      <x:c r="I12" s="103"/>
      <x:c r="J12" s="103"/>
      <x:c r="K12" s="103"/>
      <x:c r="L12" s="103"/>
      <x:c r="M12" s="103"/>
      <x:c r="N12" s="103"/>
      <x:c r="O12" s="103"/>
      <x:c r="P12" s="103"/>
      <x:c r="Q12" s="103"/>
      <x:c r="R12" s="103"/>
      <x:c r="S12" s="103"/>
      <x:c r="T12" s="103"/>
      <x:c r="U12" s="103"/>
      <x:c r="V12" s="103"/>
      <x:c r="W12" s="103"/>
      <x:c r="X12" s="103"/>
      <x:c r="Y12" s="103"/>
      <x:c r="Z12" s="103"/>
    </x:row>
    <x:row r="13">
      <x:c r="A13" s="103"/>
      <x:c r="B13" s="103"/>
      <x:c r="C13" s="103"/>
      <x:c r="D13" s="103"/>
      <x:c r="E13" s="103"/>
      <x:c r="F13" s="103"/>
      <x:c r="G13" s="103"/>
      <x:c r="H13" s="103"/>
      <x:c r="I13" s="103"/>
      <x:c r="J13" s="103"/>
      <x:c r="K13" s="103"/>
      <x:c r="L13" s="103"/>
      <x:c r="M13" s="103"/>
      <x:c r="N13" s="103"/>
      <x:c r="O13" s="103"/>
      <x:c r="P13" s="103"/>
      <x:c r="Q13" s="103"/>
      <x:c r="R13" s="103"/>
      <x:c r="S13" s="103"/>
      <x:c r="T13" s="103"/>
      <x:c r="U13" s="103"/>
      <x:c r="V13" s="103"/>
      <x:c r="W13" s="103"/>
      <x:c r="X13" s="103"/>
      <x:c r="Y13" s="103"/>
      <x:c r="Z13" s="103"/>
    </x:row>
    <x:row r="14">
      <x:c r="A14" s="103"/>
      <x:c r="B14" s="103"/>
      <x:c r="C14" s="103"/>
      <x:c r="D14" s="103"/>
      <x:c r="E14" s="103"/>
      <x:c r="F14" s="103"/>
      <x:c r="G14" s="103"/>
      <x:c r="H14" s="103"/>
      <x:c r="I14" s="103"/>
      <x:c r="J14" s="103"/>
      <x:c r="K14" s="103"/>
      <x:c r="L14" s="103"/>
      <x:c r="M14" s="103"/>
      <x:c r="N14" s="103"/>
      <x:c r="O14" s="103"/>
      <x:c r="P14" s="103"/>
      <x:c r="Q14" s="103"/>
      <x:c r="R14" s="103"/>
      <x:c r="S14" s="103"/>
      <x:c r="T14" s="103"/>
      <x:c r="U14" s="103"/>
      <x:c r="V14" s="103"/>
      <x:c r="W14" s="103"/>
      <x:c r="X14" s="103"/>
      <x:c r="Y14" s="103"/>
      <x:c r="Z14" s="103"/>
    </x:row>
    <x:row r="15">
      <x:c r="A15" s="103"/>
      <x:c r="B15" s="103"/>
      <x:c r="C15" s="103"/>
      <x:c r="D15" s="103"/>
      <x:c r="E15" s="103"/>
      <x:c r="F15" s="103"/>
      <x:c r="G15" s="103"/>
      <x:c r="H15" s="103"/>
      <x:c r="I15" s="103"/>
      <x:c r="J15" s="103"/>
      <x:c r="K15" s="103"/>
      <x:c r="L15" s="103"/>
      <x:c r="M15" s="103"/>
      <x:c r="N15" s="103"/>
      <x:c r="O15" s="103"/>
      <x:c r="P15" s="103"/>
      <x:c r="Q15" s="103"/>
      <x:c r="R15" s="103"/>
      <x:c r="S15" s="103"/>
      <x:c r="T15" s="103"/>
      <x:c r="U15" s="103"/>
      <x:c r="V15" s="103"/>
      <x:c r="W15" s="103"/>
      <x:c r="X15" s="103"/>
      <x:c r="Y15" s="103"/>
      <x:c r="Z15" s="103"/>
    </x:row>
    <x:row r="16">
      <x:c r="A16" s="103"/>
      <x:c r="B16" s="103"/>
      <x:c r="C16" s="103"/>
      <x:c r="D16" s="103"/>
      <x:c r="E16" s="103"/>
      <x:c r="F16" s="103"/>
      <x:c r="G16" s="103"/>
      <x:c r="H16" s="103"/>
      <x:c r="I16" s="103"/>
      <x:c r="J16" s="103"/>
      <x:c r="K16" s="103"/>
      <x:c r="L16" s="103"/>
      <x:c r="M16" s="103"/>
      <x:c r="N16" s="103"/>
      <x:c r="O16" s="103"/>
      <x:c r="P16" s="103"/>
      <x:c r="Q16" s="103"/>
      <x:c r="R16" s="103"/>
      <x:c r="S16" s="103"/>
      <x:c r="T16" s="103"/>
      <x:c r="U16" s="103"/>
      <x:c r="V16" s="103"/>
      <x:c r="W16" s="103"/>
      <x:c r="X16" s="103"/>
      <x:c r="Y16" s="103"/>
      <x:c r="Z16" s="103"/>
    </x:row>
    <x:row r="17">
      <x:c r="A17" s="103"/>
      <x:c r="B17" s="103"/>
      <x:c r="C17" s="103"/>
      <x:c r="D17" s="103"/>
      <x:c r="E17" s="103"/>
      <x:c r="F17" s="103"/>
      <x:c r="G17" s="103"/>
      <x:c r="H17" s="103"/>
      <x:c r="I17" s="103"/>
      <x:c r="J17" s="103"/>
      <x:c r="K17" s="103"/>
      <x:c r="L17" s="103"/>
      <x:c r="M17" s="103"/>
      <x:c r="N17" s="103"/>
      <x:c r="O17" s="103"/>
      <x:c r="P17" s="103"/>
      <x:c r="Q17" s="103"/>
      <x:c r="R17" s="103"/>
      <x:c r="S17" s="103"/>
      <x:c r="T17" s="103"/>
      <x:c r="U17" s="103"/>
      <x:c r="V17" s="103"/>
      <x:c r="W17" s="103"/>
      <x:c r="X17" s="103"/>
      <x:c r="Y17" s="103"/>
      <x:c r="Z17" s="103"/>
    </x:row>
    <x:row r="18">
      <x:c r="A18" s="103"/>
      <x:c r="B18" s="103"/>
      <x:c r="C18" s="103"/>
      <x:c r="D18" s="103"/>
      <x:c r="E18" s="103"/>
      <x:c r="F18" s="103"/>
      <x:c r="G18" s="103"/>
      <x:c r="H18" s="103"/>
      <x:c r="I18" s="103"/>
      <x:c r="J18" s="103"/>
      <x:c r="K18" s="103"/>
      <x:c r="L18" s="103"/>
      <x:c r="M18" s="103"/>
      <x:c r="N18" s="103"/>
      <x:c r="O18" s="103"/>
      <x:c r="P18" s="103"/>
      <x:c r="Q18" s="103"/>
      <x:c r="R18" s="103"/>
      <x:c r="S18" s="103"/>
      <x:c r="T18" s="103"/>
      <x:c r="U18" s="103"/>
      <x:c r="V18" s="103"/>
      <x:c r="W18" s="103"/>
      <x:c r="X18" s="103"/>
      <x:c r="Y18" s="103"/>
      <x:c r="Z18" s="103"/>
    </x:row>
    <x:row r="19">
      <x:c r="A19" s="103"/>
      <x:c r="B19" s="103"/>
      <x:c r="C19" s="103"/>
      <x:c r="D19" s="103"/>
      <x:c r="E19" s="103"/>
      <x:c r="F19" s="103"/>
      <x:c r="G19" s="103"/>
      <x:c r="H19" s="103"/>
      <x:c r="I19" s="103"/>
      <x:c r="J19" s="103"/>
      <x:c r="K19" s="103"/>
      <x:c r="L19" s="103"/>
      <x:c r="M19" s="103"/>
      <x:c r="N19" s="103"/>
      <x:c r="O19" s="103"/>
      <x:c r="P19" s="103"/>
      <x:c r="Q19" s="103"/>
      <x:c r="R19" s="103"/>
      <x:c r="S19" s="103"/>
      <x:c r="T19" s="103"/>
      <x:c r="U19" s="103"/>
      <x:c r="V19" s="103"/>
      <x:c r="W19" s="103"/>
      <x:c r="X19" s="103"/>
      <x:c r="Y19" s="103"/>
      <x:c r="Z19" s="103"/>
    </x:row>
    <x:row r="20">
      <x:c r="A20" s="103"/>
      <x:c r="B20" s="103"/>
      <x:c r="C20" s="103"/>
      <x:c r="D20" s="103"/>
      <x:c r="E20" s="103"/>
      <x:c r="F20" s="103"/>
      <x:c r="G20" s="103"/>
      <x:c r="H20" s="103"/>
      <x:c r="I20" s="103"/>
      <x:c r="J20" s="103"/>
      <x:c r="K20" s="103"/>
      <x:c r="L20" s="103"/>
      <x:c r="M20" s="103"/>
      <x:c r="N20" s="103"/>
      <x:c r="O20" s="103"/>
      <x:c r="P20" s="103"/>
      <x:c r="Q20" s="103"/>
      <x:c r="R20" s="103"/>
      <x:c r="S20" s="103"/>
      <x:c r="T20" s="103"/>
      <x:c r="U20" s="103"/>
      <x:c r="V20" s="103"/>
      <x:c r="W20" s="103"/>
      <x:c r="X20" s="103"/>
      <x:c r="Y20" s="103"/>
      <x:c r="Z20" s="103"/>
    </x:row>
    <x:row r="21">
      <x:c r="A21" s="103"/>
      <x:c r="B21" s="103"/>
      <x:c r="C21" s="103"/>
      <x:c r="D21" s="103"/>
      <x:c r="E21" s="103"/>
      <x:c r="F21" s="103"/>
      <x:c r="G21" s="103"/>
      <x:c r="H21" s="103"/>
      <x:c r="I21" s="103"/>
      <x:c r="J21" s="103"/>
      <x:c r="K21" s="103"/>
      <x:c r="L21" s="103"/>
      <x:c r="M21" s="103"/>
      <x:c r="N21" s="103"/>
      <x:c r="O21" s="103"/>
      <x:c r="P21" s="103"/>
      <x:c r="Q21" s="103"/>
      <x:c r="R21" s="103"/>
      <x:c r="S21" s="103"/>
      <x:c r="T21" s="103"/>
      <x:c r="U21" s="103"/>
      <x:c r="V21" s="103"/>
      <x:c r="W21" s="103"/>
      <x:c r="X21" s="103"/>
      <x:c r="Y21" s="103"/>
      <x:c r="Z21" s="103"/>
    </x:row>
    <x:row r="22">
      <x:c r="A22" s="103"/>
      <x:c r="B22" s="103"/>
      <x:c r="C22" s="103"/>
      <x:c r="D22" s="103"/>
      <x:c r="E22" s="103"/>
      <x:c r="F22" s="103"/>
      <x:c r="G22" s="103"/>
      <x:c r="H22" s="103"/>
      <x:c r="I22" s="103"/>
      <x:c r="J22" s="103"/>
      <x:c r="K22" s="103"/>
      <x:c r="L22" s="103"/>
      <x:c r="M22" s="103"/>
      <x:c r="N22" s="103"/>
      <x:c r="O22" s="103"/>
      <x:c r="P22" s="103"/>
      <x:c r="Q22" s="103"/>
      <x:c r="R22" s="103"/>
      <x:c r="S22" s="103"/>
      <x:c r="T22" s="103"/>
      <x:c r="U22" s="103"/>
      <x:c r="V22" s="103"/>
      <x:c r="W22" s="103"/>
      <x:c r="X22" s="103"/>
      <x:c r="Y22" s="103"/>
      <x:c r="Z22" s="103"/>
    </x:row>
    <x:row r="23">
      <x:c r="A23" s="103"/>
      <x:c r="B23" s="103"/>
      <x:c r="C23" s="103"/>
      <x:c r="D23" s="103"/>
      <x:c r="E23" s="103"/>
      <x:c r="F23" s="103"/>
      <x:c r="G23" s="103"/>
      <x:c r="H23" s="103"/>
      <x:c r="I23" s="103"/>
      <x:c r="J23" s="103"/>
      <x:c r="K23" s="103"/>
      <x:c r="L23" s="103"/>
      <x:c r="M23" s="103"/>
      <x:c r="N23" s="103"/>
      <x:c r="O23" s="103"/>
      <x:c r="P23" s="103"/>
      <x:c r="Q23" s="103"/>
      <x:c r="R23" s="103"/>
      <x:c r="S23" s="103"/>
      <x:c r="T23" s="103"/>
      <x:c r="U23" s="103"/>
      <x:c r="V23" s="103"/>
      <x:c r="W23" s="103"/>
      <x:c r="X23" s="103"/>
      <x:c r="Y23" s="103"/>
      <x:c r="Z23" s="103"/>
    </x:row>
    <x:row r="24">
      <x:c r="A24" s="103"/>
      <x:c r="B24" s="103"/>
      <x:c r="C24" s="103"/>
      <x:c r="D24" s="103"/>
      <x:c r="E24" s="103"/>
      <x:c r="F24" s="103"/>
      <x:c r="G24" s="103"/>
      <x:c r="H24" s="103"/>
      <x:c r="I24" s="103"/>
      <x:c r="J24" s="103"/>
      <x:c r="K24" s="103"/>
      <x:c r="L24" s="103"/>
      <x:c r="M24" s="103"/>
      <x:c r="N24" s="103"/>
      <x:c r="O24" s="103"/>
      <x:c r="P24" s="103"/>
      <x:c r="Q24" s="103"/>
      <x:c r="R24" s="103"/>
      <x:c r="S24" s="103"/>
      <x:c r="T24" s="103"/>
      <x:c r="U24" s="103"/>
      <x:c r="V24" s="103"/>
      <x:c r="W24" s="103"/>
      <x:c r="X24" s="103"/>
      <x:c r="Y24" s="103"/>
      <x:c r="Z24" s="103"/>
    </x:row>
    <x:row r="25">
      <x:c r="A25" s="103"/>
      <x:c r="B25" s="103"/>
      <x:c r="C25" s="103"/>
      <x:c r="D25" s="103"/>
      <x:c r="E25" s="103"/>
      <x:c r="F25" s="103"/>
      <x:c r="G25" s="103"/>
      <x:c r="H25" s="103"/>
      <x:c r="I25" s="103"/>
      <x:c r="J25" s="103"/>
      <x:c r="K25" s="103"/>
      <x:c r="L25" s="103"/>
      <x:c r="M25" s="103"/>
      <x:c r="N25" s="103"/>
      <x:c r="O25" s="103"/>
      <x:c r="P25" s="103"/>
      <x:c r="Q25" s="103"/>
      <x:c r="R25" s="103"/>
      <x:c r="S25" s="103"/>
      <x:c r="T25" s="103"/>
      <x:c r="U25" s="103"/>
      <x:c r="V25" s="103"/>
      <x:c r="W25" s="103"/>
      <x:c r="X25" s="103"/>
      <x:c r="Y25" s="103"/>
      <x:c r="Z25" s="103"/>
    </x:row>
    <x:row r="26">
      <x:c r="A26" s="103"/>
      <x:c r="B26" s="103"/>
      <x:c r="C26" s="103"/>
      <x:c r="D26" s="103"/>
      <x:c r="E26" s="103"/>
      <x:c r="F26" s="103"/>
      <x:c r="G26" s="103"/>
      <x:c r="H26" s="103"/>
      <x:c r="I26" s="103"/>
      <x:c r="J26" s="103"/>
      <x:c r="K26" s="103"/>
      <x:c r="L26" s="103"/>
      <x:c r="M26" s="103"/>
      <x:c r="N26" s="103"/>
      <x:c r="O26" s="103"/>
      <x:c r="P26" s="103"/>
      <x:c r="Q26" s="103"/>
      <x:c r="R26" s="103"/>
      <x:c r="S26" s="103"/>
      <x:c r="T26" s="103"/>
      <x:c r="U26" s="103"/>
      <x:c r="V26" s="103"/>
      <x:c r="W26" s="103"/>
      <x:c r="X26" s="103"/>
      <x:c r="Y26" s="103"/>
      <x:c r="Z26" s="103"/>
    </x:row>
    <x:row r="27">
      <x:c r="A27" s="103"/>
      <x:c r="B27" s="103"/>
      <x:c r="C27" s="103"/>
      <x:c r="D27" s="103"/>
      <x:c r="E27" s="103"/>
      <x:c r="F27" s="103"/>
      <x:c r="G27" s="103"/>
      <x:c r="H27" s="103"/>
      <x:c r="I27" s="103"/>
      <x:c r="J27" s="103"/>
      <x:c r="K27" s="103"/>
      <x:c r="L27" s="103"/>
      <x:c r="M27" s="103"/>
      <x:c r="N27" s="103"/>
      <x:c r="O27" s="103"/>
      <x:c r="P27" s="103"/>
      <x:c r="Q27" s="103"/>
      <x:c r="R27" s="103"/>
      <x:c r="S27" s="103"/>
      <x:c r="T27" s="103"/>
      <x:c r="U27" s="103"/>
      <x:c r="V27" s="103"/>
      <x:c r="W27" s="103"/>
      <x:c r="X27" s="103"/>
      <x:c r="Y27" s="103"/>
      <x:c r="Z27" s="103"/>
    </x:row>
    <x:row r="28">
      <x:c r="A28" s="103"/>
      <x:c r="B28" s="103"/>
      <x:c r="C28" s="103"/>
      <x:c r="D28" s="103"/>
      <x:c r="E28" s="103"/>
      <x:c r="F28" s="103"/>
      <x:c r="G28" s="103"/>
      <x:c r="H28" s="103"/>
      <x:c r="I28" s="103"/>
      <x:c r="J28" s="103"/>
      <x:c r="K28" s="103"/>
      <x:c r="L28" s="103"/>
      <x:c r="M28" s="103"/>
      <x:c r="N28" s="103"/>
      <x:c r="O28" s="103"/>
      <x:c r="P28" s="103"/>
      <x:c r="Q28" s="103"/>
      <x:c r="R28" s="103"/>
      <x:c r="S28" s="103"/>
      <x:c r="T28" s="103"/>
      <x:c r="U28" s="103"/>
      <x:c r="V28" s="103"/>
      <x:c r="W28" s="103"/>
      <x:c r="X28" s="103"/>
      <x:c r="Y28" s="103"/>
      <x:c r="Z28" s="103"/>
    </x:row>
    <x:row r="29">
      <x:c r="A29" s="103"/>
      <x:c r="B29" s="103"/>
      <x:c r="C29" s="103"/>
      <x:c r="D29" s="103"/>
      <x:c r="E29" s="103"/>
      <x:c r="F29" s="103"/>
      <x:c r="G29" s="103"/>
      <x:c r="H29" s="103"/>
      <x:c r="I29" s="103"/>
      <x:c r="J29" s="103"/>
      <x:c r="K29" s="103"/>
      <x:c r="L29" s="103"/>
      <x:c r="M29" s="103"/>
      <x:c r="N29" s="103"/>
      <x:c r="O29" s="103"/>
      <x:c r="P29" s="103"/>
      <x:c r="Q29" s="103"/>
      <x:c r="R29" s="103"/>
      <x:c r="S29" s="103"/>
      <x:c r="T29" s="103"/>
      <x:c r="U29" s="103"/>
      <x:c r="V29" s="103"/>
      <x:c r="W29" s="103"/>
      <x:c r="X29" s="103"/>
      <x:c r="Y29" s="103"/>
      <x:c r="Z29" s="103"/>
    </x:row>
    <x:row r="30">
      <x:c r="A30" s="103"/>
      <x:c r="B30" s="103"/>
      <x:c r="C30" s="103"/>
      <x:c r="D30" s="103"/>
      <x:c r="E30" s="103"/>
      <x:c r="F30" s="103"/>
      <x:c r="G30" s="103"/>
      <x:c r="H30" s="103"/>
      <x:c r="I30" s="103"/>
      <x:c r="J30" s="103"/>
      <x:c r="K30" s="103"/>
      <x:c r="L30" s="103"/>
      <x:c r="M30" s="103"/>
      <x:c r="N30" s="103"/>
      <x:c r="O30" s="103"/>
      <x:c r="P30" s="103"/>
      <x:c r="Q30" s="103"/>
      <x:c r="R30" s="103"/>
      <x:c r="S30" s="103"/>
      <x:c r="T30" s="103"/>
      <x:c r="U30" s="103"/>
      <x:c r="V30" s="103"/>
      <x:c r="W30" s="103"/>
      <x:c r="X30" s="103"/>
      <x:c r="Y30" s="103"/>
      <x:c r="Z30" s="103"/>
    </x:row>
    <x:row r="31">
      <x:c r="A31" s="103"/>
      <x:c r="B31" s="103"/>
      <x:c r="C31" s="103"/>
      <x:c r="D31" s="103"/>
      <x:c r="E31" s="103"/>
      <x:c r="F31" s="103"/>
      <x:c r="G31" s="103"/>
      <x:c r="H31" s="103"/>
      <x:c r="I31" s="103"/>
      <x:c r="J31" s="103"/>
      <x:c r="K31" s="103"/>
      <x:c r="L31" s="103"/>
      <x:c r="M31" s="103"/>
      <x:c r="N31" s="103"/>
      <x:c r="O31" s="103"/>
      <x:c r="P31" s="103"/>
      <x:c r="Q31" s="103"/>
      <x:c r="R31" s="103"/>
      <x:c r="S31" s="103"/>
      <x:c r="T31" s="103"/>
      <x:c r="U31" s="103"/>
      <x:c r="V31" s="103"/>
      <x:c r="W31" s="103"/>
      <x:c r="X31" s="103"/>
      <x:c r="Y31" s="103"/>
      <x:c r="Z31" s="103"/>
    </x:row>
    <x:row r="32">
      <x:c r="A32" s="103"/>
      <x:c r="B32" s="103"/>
      <x:c r="C32" s="103"/>
      <x:c r="D32" s="103"/>
      <x:c r="E32" s="103"/>
      <x:c r="F32" s="103"/>
      <x:c r="G32" s="103"/>
      <x:c r="H32" s="103"/>
      <x:c r="I32" s="103"/>
      <x:c r="J32" s="103"/>
      <x:c r="K32" s="103"/>
      <x:c r="L32" s="103"/>
      <x:c r="M32" s="103"/>
      <x:c r="N32" s="103"/>
      <x:c r="O32" s="103"/>
      <x:c r="P32" s="103"/>
      <x:c r="Q32" s="103"/>
      <x:c r="R32" s="103"/>
      <x:c r="S32" s="103"/>
      <x:c r="T32" s="103"/>
      <x:c r="U32" s="103"/>
      <x:c r="V32" s="103"/>
      <x:c r="W32" s="103"/>
      <x:c r="X32" s="103"/>
      <x:c r="Y32" s="103"/>
      <x:c r="Z32" s="103"/>
    </x:row>
    <x:row r="33">
      <x:c r="A33" s="103"/>
      <x:c r="B33" s="103"/>
      <x:c r="C33" s="103"/>
      <x:c r="D33" s="103"/>
      <x:c r="E33" s="103"/>
      <x:c r="F33" s="103"/>
      <x:c r="G33" s="103"/>
      <x:c r="H33" s="103"/>
      <x:c r="I33" s="103"/>
      <x:c r="J33" s="103"/>
      <x:c r="K33" s="103"/>
      <x:c r="L33" s="103"/>
      <x:c r="M33" s="103"/>
      <x:c r="N33" s="103"/>
      <x:c r="O33" s="103"/>
      <x:c r="P33" s="103"/>
      <x:c r="Q33" s="103"/>
      <x:c r="R33" s="103"/>
      <x:c r="S33" s="103"/>
      <x:c r="T33" s="103"/>
      <x:c r="U33" s="103"/>
      <x:c r="V33" s="103"/>
      <x:c r="W33" s="103"/>
      <x:c r="X33" s="103"/>
      <x:c r="Y33" s="103"/>
      <x:c r="Z33" s="103"/>
    </x:row>
    <x:row r="34">
      <x:c r="A34" s="103"/>
      <x:c r="B34" s="103"/>
      <x:c r="C34" s="103"/>
      <x:c r="D34" s="103"/>
      <x:c r="E34" s="103"/>
      <x:c r="F34" s="103"/>
      <x:c r="G34" s="103"/>
      <x:c r="H34" s="103"/>
      <x:c r="I34" s="103"/>
      <x:c r="J34" s="103"/>
      <x:c r="K34" s="103"/>
      <x:c r="L34" s="103"/>
      <x:c r="M34" s="103"/>
      <x:c r="N34" s="103"/>
      <x:c r="O34" s="103"/>
      <x:c r="P34" s="103"/>
      <x:c r="Q34" s="103"/>
      <x:c r="R34" s="103"/>
      <x:c r="S34" s="103"/>
      <x:c r="T34" s="103"/>
      <x:c r="U34" s="103"/>
      <x:c r="V34" s="103"/>
      <x:c r="W34" s="103"/>
      <x:c r="X34" s="103"/>
      <x:c r="Y34" s="103"/>
      <x:c r="Z34" s="103"/>
    </x:row>
    <x:row r="35">
      <x:c r="A35" s="103"/>
      <x:c r="B35" s="103"/>
      <x:c r="C35" s="103"/>
      <x:c r="D35" s="103"/>
      <x:c r="E35" s="103"/>
      <x:c r="F35" s="103"/>
      <x:c r="G35" s="103"/>
      <x:c r="H35" s="103"/>
      <x:c r="I35" s="103"/>
      <x:c r="J35" s="103"/>
      <x:c r="K35" s="103"/>
      <x:c r="L35" s="103"/>
      <x:c r="M35" s="103"/>
      <x:c r="N35" s="103"/>
      <x:c r="O35" s="103"/>
      <x:c r="P35" s="103"/>
      <x:c r="Q35" s="103"/>
      <x:c r="R35" s="103"/>
      <x:c r="S35" s="103"/>
      <x:c r="T35" s="103"/>
      <x:c r="U35" s="103"/>
      <x:c r="V35" s="103"/>
      <x:c r="W35" s="103"/>
      <x:c r="X35" s="103"/>
      <x:c r="Y35" s="103"/>
      <x:c r="Z35" s="103"/>
    </x:row>
    <x:row r="36">
      <x:c r="A36" s="103"/>
      <x:c r="B36" s="103"/>
      <x:c r="C36" s="103"/>
      <x:c r="D36" s="103"/>
      <x:c r="E36" s="103"/>
      <x:c r="F36" s="103"/>
      <x:c r="G36" s="103"/>
      <x:c r="H36" s="103"/>
      <x:c r="I36" s="103"/>
      <x:c r="J36" s="103"/>
      <x:c r="K36" s="103"/>
      <x:c r="L36" s="103"/>
      <x:c r="M36" s="103"/>
      <x:c r="N36" s="103"/>
      <x:c r="O36" s="103"/>
      <x:c r="P36" s="103"/>
      <x:c r="Q36" s="103"/>
      <x:c r="R36" s="103"/>
      <x:c r="S36" s="103"/>
      <x:c r="T36" s="103"/>
      <x:c r="U36" s="103"/>
      <x:c r="V36" s="103"/>
      <x:c r="W36" s="103"/>
      <x:c r="X36" s="103"/>
      <x:c r="Y36" s="103"/>
      <x:c r="Z36" s="103"/>
    </x:row>
    <x:row r="37">
      <x:c r="A37" s="103"/>
      <x:c r="B37" s="103"/>
      <x:c r="C37" s="103"/>
      <x:c r="D37" s="103"/>
      <x:c r="E37" s="103"/>
      <x:c r="F37" s="103"/>
      <x:c r="G37" s="103"/>
      <x:c r="H37" s="103"/>
      <x:c r="I37" s="103"/>
      <x:c r="J37" s="103"/>
      <x:c r="K37" s="103"/>
      <x:c r="L37" s="103"/>
      <x:c r="M37" s="103"/>
      <x:c r="N37" s="103"/>
      <x:c r="O37" s="103"/>
      <x:c r="P37" s="103"/>
      <x:c r="Q37" s="103"/>
      <x:c r="R37" s="103"/>
      <x:c r="S37" s="103"/>
      <x:c r="T37" s="103"/>
      <x:c r="U37" s="103"/>
      <x:c r="V37" s="103"/>
      <x:c r="W37" s="103"/>
      <x:c r="X37" s="103"/>
      <x:c r="Y37" s="103"/>
      <x:c r="Z37" s="103"/>
    </x:row>
    <x:row r="38">
      <x:c r="A38" s="103"/>
      <x:c r="B38" s="103"/>
      <x:c r="C38" s="103"/>
      <x:c r="D38" s="103"/>
      <x:c r="E38" s="103"/>
      <x:c r="F38" s="103"/>
      <x:c r="G38" s="103"/>
      <x:c r="H38" s="103"/>
      <x:c r="I38" s="103"/>
      <x:c r="J38" s="103"/>
      <x:c r="K38" s="103"/>
      <x:c r="L38" s="103"/>
      <x:c r="M38" s="103"/>
      <x:c r="N38" s="103"/>
      <x:c r="O38" s="103"/>
      <x:c r="P38" s="103"/>
      <x:c r="Q38" s="103"/>
      <x:c r="R38" s="103"/>
      <x:c r="S38" s="103"/>
      <x:c r="T38" s="103"/>
      <x:c r="U38" s="103"/>
      <x:c r="V38" s="103"/>
      <x:c r="W38" s="103"/>
      <x:c r="X38" s="103"/>
      <x:c r="Y38" s="103"/>
      <x:c r="Z38" s="103"/>
    </x:row>
    <x:row r="39">
      <x:c r="A39" s="103"/>
      <x:c r="B39" s="103"/>
      <x:c r="C39" s="103"/>
      <x:c r="D39" s="103"/>
      <x:c r="E39" s="103"/>
      <x:c r="F39" s="103"/>
      <x:c r="G39" s="103"/>
      <x:c r="H39" s="103"/>
      <x:c r="I39" s="103"/>
      <x:c r="J39" s="103"/>
      <x:c r="K39" s="103"/>
      <x:c r="L39" s="103"/>
      <x:c r="M39" s="103"/>
      <x:c r="N39" s="103"/>
      <x:c r="O39" s="103"/>
      <x:c r="P39" s="103"/>
      <x:c r="Q39" s="103"/>
      <x:c r="R39" s="103"/>
      <x:c r="S39" s="103"/>
      <x:c r="T39" s="103"/>
      <x:c r="U39" s="103"/>
      <x:c r="V39" s="103"/>
      <x:c r="W39" s="103"/>
      <x:c r="X39" s="103"/>
      <x:c r="Y39" s="103"/>
      <x:c r="Z39" s="103"/>
    </x:row>
    <x:row r="40">
      <x:c r="A40" s="103"/>
      <x:c r="B40" s="103"/>
      <x:c r="C40" s="103"/>
      <x:c r="D40" s="103"/>
      <x:c r="E40" s="103"/>
      <x:c r="F40" s="103"/>
      <x:c r="G40" s="103"/>
      <x:c r="H40" s="103"/>
      <x:c r="I40" s="103"/>
      <x:c r="J40" s="103"/>
      <x:c r="K40" s="103"/>
      <x:c r="L40" s="103"/>
      <x:c r="M40" s="103"/>
      <x:c r="N40" s="103"/>
      <x:c r="O40" s="103"/>
      <x:c r="P40" s="103"/>
      <x:c r="Q40" s="103"/>
      <x:c r="R40" s="103"/>
      <x:c r="S40" s="103"/>
      <x:c r="T40" s="103"/>
      <x:c r="U40" s="103"/>
      <x:c r="V40" s="103"/>
      <x:c r="W40" s="103"/>
      <x:c r="X40" s="103"/>
      <x:c r="Y40" s="103"/>
      <x:c r="Z40" s="103"/>
    </x:row>
    <x:row r="41">
      <x:c r="A41" s="103"/>
      <x:c r="B41" s="103"/>
      <x:c r="C41" s="103"/>
      <x:c r="D41" s="103"/>
      <x:c r="E41" s="103"/>
      <x:c r="F41" s="103"/>
      <x:c r="G41" s="103"/>
      <x:c r="H41" s="103"/>
      <x:c r="I41" s="103"/>
      <x:c r="J41" s="103"/>
      <x:c r="K41" s="103"/>
      <x:c r="L41" s="103"/>
      <x:c r="M41" s="103"/>
      <x:c r="N41" s="103"/>
      <x:c r="O41" s="103"/>
      <x:c r="P41" s="103"/>
      <x:c r="Q41" s="103"/>
      <x:c r="R41" s="103"/>
      <x:c r="S41" s="103"/>
      <x:c r="T41" s="103"/>
      <x:c r="U41" s="103"/>
      <x:c r="V41" s="103"/>
      <x:c r="W41" s="103"/>
      <x:c r="X41" s="103"/>
      <x:c r="Y41" s="103"/>
      <x:c r="Z41" s="103"/>
    </x:row>
    <x:row r="42">
      <x:c r="A42" s="103"/>
      <x:c r="B42" s="103"/>
      <x:c r="C42" s="103"/>
      <x:c r="D42" s="103"/>
      <x:c r="E42" s="103"/>
      <x:c r="F42" s="103"/>
      <x:c r="G42" s="103"/>
      <x:c r="H42" s="103"/>
      <x:c r="I42" s="103"/>
      <x:c r="J42" s="103"/>
      <x:c r="K42" s="103"/>
      <x:c r="L42" s="103"/>
      <x:c r="M42" s="103"/>
      <x:c r="N42" s="103"/>
      <x:c r="O42" s="103"/>
      <x:c r="P42" s="103"/>
      <x:c r="Q42" s="103"/>
      <x:c r="R42" s="103"/>
      <x:c r="S42" s="103"/>
      <x:c r="T42" s="103"/>
      <x:c r="U42" s="103"/>
      <x:c r="V42" s="103"/>
      <x:c r="W42" s="103"/>
      <x:c r="X42" s="103"/>
      <x:c r="Y42" s="103"/>
      <x:c r="Z42" s="103"/>
    </x:row>
    <x:row r="43">
      <x:c r="A43" s="103"/>
      <x:c r="B43" s="103"/>
      <x:c r="C43" s="103"/>
      <x:c r="D43" s="103"/>
      <x:c r="E43" s="103"/>
      <x:c r="F43" s="103"/>
      <x:c r="G43" s="103"/>
      <x:c r="H43" s="103"/>
      <x:c r="I43" s="103"/>
      <x:c r="J43" s="103"/>
      <x:c r="K43" s="103"/>
      <x:c r="L43" s="103"/>
      <x:c r="M43" s="103"/>
      <x:c r="N43" s="103"/>
      <x:c r="O43" s="103"/>
      <x:c r="P43" s="103"/>
      <x:c r="Q43" s="103"/>
      <x:c r="R43" s="103"/>
      <x:c r="S43" s="103"/>
      <x:c r="T43" s="103"/>
      <x:c r="U43" s="103"/>
      <x:c r="V43" s="103"/>
      <x:c r="W43" s="103"/>
      <x:c r="X43" s="103"/>
      <x:c r="Y43" s="103"/>
      <x:c r="Z43" s="103"/>
    </x:row>
    <x:row r="44">
      <x:c r="A44" s="103"/>
      <x:c r="B44" s="103"/>
      <x:c r="C44" s="103"/>
      <x:c r="D44" s="103"/>
      <x:c r="E44" s="103"/>
      <x:c r="F44" s="103"/>
      <x:c r="G44" s="103"/>
      <x:c r="H44" s="103"/>
      <x:c r="I44" s="103"/>
      <x:c r="J44" s="103"/>
      <x:c r="K44" s="103"/>
      <x:c r="L44" s="103"/>
      <x:c r="M44" s="103"/>
      <x:c r="N44" s="103"/>
      <x:c r="O44" s="103"/>
      <x:c r="P44" s="103"/>
      <x:c r="Q44" s="103"/>
      <x:c r="R44" s="103"/>
      <x:c r="S44" s="103"/>
      <x:c r="T44" s="103"/>
      <x:c r="U44" s="103"/>
      <x:c r="V44" s="103"/>
      <x:c r="W44" s="103"/>
      <x:c r="X44" s="103"/>
      <x:c r="Y44" s="103"/>
      <x:c r="Z44" s="103"/>
    </x:row>
    <x:row r="45">
      <x:c r="A45" s="103"/>
      <x:c r="B45" s="103"/>
      <x:c r="C45" s="103"/>
      <x:c r="D45" s="103"/>
      <x:c r="E45" s="103"/>
      <x:c r="F45" s="103"/>
      <x:c r="G45" s="103"/>
      <x:c r="H45" s="103"/>
      <x:c r="I45" s="103"/>
      <x:c r="J45" s="103"/>
      <x:c r="K45" s="103"/>
      <x:c r="L45" s="103"/>
      <x:c r="M45" s="103"/>
      <x:c r="N45" s="103"/>
      <x:c r="O45" s="103"/>
      <x:c r="P45" s="103"/>
      <x:c r="Q45" s="103"/>
      <x:c r="R45" s="103"/>
      <x:c r="S45" s="103"/>
      <x:c r="T45" s="103"/>
      <x:c r="U45" s="103"/>
      <x:c r="V45" s="103"/>
      <x:c r="W45" s="103"/>
      <x:c r="X45" s="103"/>
      <x:c r="Y45" s="103"/>
      <x:c r="Z45" s="103"/>
    </x:row>
    <x:row r="46">
      <x:c r="A46" s="103"/>
      <x:c r="B46" s="103"/>
      <x:c r="C46" s="103"/>
      <x:c r="D46" s="103"/>
      <x:c r="E46" s="103"/>
      <x:c r="F46" s="103"/>
      <x:c r="G46" s="103"/>
      <x:c r="H46" s="103"/>
      <x:c r="I46" s="103"/>
      <x:c r="J46" s="103"/>
      <x:c r="K46" s="103"/>
      <x:c r="L46" s="103"/>
      <x:c r="M46" s="103"/>
      <x:c r="N46" s="103"/>
      <x:c r="O46" s="103"/>
      <x:c r="P46" s="103"/>
      <x:c r="Q46" s="103"/>
      <x:c r="R46" s="103"/>
      <x:c r="S46" s="103"/>
      <x:c r="T46" s="103"/>
      <x:c r="U46" s="103"/>
      <x:c r="V46" s="103"/>
      <x:c r="W46" s="103"/>
      <x:c r="X46" s="103"/>
      <x:c r="Y46" s="103"/>
      <x:c r="Z46" s="103"/>
    </x:row>
    <x:row r="47">
      <x:c r="A47" s="103"/>
      <x:c r="B47" s="103"/>
      <x:c r="C47" s="103"/>
      <x:c r="D47" s="103"/>
      <x:c r="E47" s="103"/>
      <x:c r="F47" s="103"/>
      <x:c r="G47" s="103"/>
      <x:c r="H47" s="103"/>
      <x:c r="I47" s="103"/>
      <x:c r="J47" s="103"/>
      <x:c r="K47" s="103"/>
      <x:c r="L47" s="103"/>
      <x:c r="M47" s="103"/>
      <x:c r="N47" s="103"/>
      <x:c r="O47" s="103"/>
      <x:c r="P47" s="103"/>
      <x:c r="Q47" s="103"/>
      <x:c r="R47" s="103"/>
      <x:c r="S47" s="103"/>
      <x:c r="T47" s="103"/>
      <x:c r="U47" s="103"/>
      <x:c r="V47" s="103"/>
      <x:c r="W47" s="103"/>
      <x:c r="X47" s="103"/>
      <x:c r="Y47" s="103"/>
      <x:c r="Z47" s="103"/>
    </x:row>
    <x:row r="48">
      <x:c r="A48" s="103"/>
      <x:c r="B48" s="103"/>
      <x:c r="C48" s="103"/>
      <x:c r="D48" s="103"/>
      <x:c r="E48" s="103"/>
      <x:c r="F48" s="103"/>
      <x:c r="G48" s="103"/>
      <x:c r="H48" s="103"/>
      <x:c r="I48" s="103"/>
      <x:c r="J48" s="103"/>
      <x:c r="K48" s="103"/>
      <x:c r="L48" s="103"/>
      <x:c r="M48" s="103"/>
      <x:c r="N48" s="103"/>
      <x:c r="O48" s="103"/>
      <x:c r="P48" s="103"/>
      <x:c r="Q48" s="103"/>
      <x:c r="R48" s="103"/>
      <x:c r="S48" s="103"/>
      <x:c r="T48" s="103"/>
      <x:c r="U48" s="103"/>
      <x:c r="V48" s="103"/>
      <x:c r="W48" s="103"/>
      <x:c r="X48" s="103"/>
      <x:c r="Y48" s="103"/>
      <x:c r="Z48" s="103"/>
    </x:row>
    <x:row r="49">
      <x:c r="A49" s="103"/>
      <x:c r="B49" s="103"/>
      <x:c r="C49" s="103"/>
      <x:c r="D49" s="103"/>
      <x:c r="E49" s="103"/>
      <x:c r="F49" s="103"/>
      <x:c r="G49" s="103"/>
      <x:c r="H49" s="103"/>
      <x:c r="I49" s="103"/>
      <x:c r="J49" s="103"/>
      <x:c r="K49" s="103"/>
      <x:c r="L49" s="103"/>
      <x:c r="M49" s="103"/>
      <x:c r="N49" s="103"/>
      <x:c r="O49" s="103"/>
      <x:c r="P49" s="103"/>
      <x:c r="Q49" s="103"/>
      <x:c r="R49" s="103"/>
      <x:c r="S49" s="103"/>
      <x:c r="T49" s="103"/>
      <x:c r="U49" s="103"/>
      <x:c r="V49" s="103"/>
      <x:c r="W49" s="103"/>
      <x:c r="X49" s="103"/>
      <x:c r="Y49" s="103"/>
      <x:c r="Z49" s="103"/>
    </x:row>
    <x:row r="50">
      <x:c r="A50" s="103"/>
      <x:c r="B50" s="103"/>
      <x:c r="C50" s="103"/>
      <x:c r="D50" s="103"/>
      <x:c r="E50" s="103"/>
      <x:c r="F50" s="103"/>
      <x:c r="G50" s="103"/>
      <x:c r="H50" s="103"/>
      <x:c r="I50" s="103"/>
      <x:c r="J50" s="103"/>
      <x:c r="K50" s="103"/>
      <x:c r="L50" s="103"/>
      <x:c r="M50" s="103"/>
      <x:c r="N50" s="103"/>
      <x:c r="O50" s="103"/>
      <x:c r="P50" s="103"/>
      <x:c r="Q50" s="103"/>
      <x:c r="R50" s="103"/>
      <x:c r="S50" s="103"/>
      <x:c r="T50" s="103"/>
      <x:c r="U50" s="103"/>
      <x:c r="V50" s="103"/>
      <x:c r="W50" s="103"/>
      <x:c r="X50" s="103"/>
      <x:c r="Y50" s="103"/>
      <x:c r="Z50" s="103"/>
    </x:row>
    <x:row r="51">
      <x:c r="A51" s="103"/>
      <x:c r="B51" s="103"/>
      <x:c r="C51" s="103"/>
      <x:c r="D51" s="103"/>
      <x:c r="E51" s="103"/>
      <x:c r="F51" s="103"/>
      <x:c r="G51" s="103"/>
      <x:c r="H51" s="103"/>
      <x:c r="I51" s="103"/>
      <x:c r="J51" s="103"/>
      <x:c r="K51" s="103"/>
      <x:c r="L51" s="103"/>
      <x:c r="M51" s="103"/>
      <x:c r="N51" s="103"/>
      <x:c r="O51" s="103"/>
      <x:c r="P51" s="103"/>
      <x:c r="Q51" s="103"/>
      <x:c r="R51" s="103"/>
      <x:c r="S51" s="103"/>
      <x:c r="T51" s="103"/>
      <x:c r="U51" s="103"/>
      <x:c r="V51" s="103"/>
      <x:c r="W51" s="103"/>
      <x:c r="X51" s="103"/>
      <x:c r="Y51" s="103"/>
      <x:c r="Z51" s="103"/>
    </x:row>
    <x:row r="52">
      <x:c r="A52" s="103"/>
      <x:c r="B52" s="103"/>
      <x:c r="C52" s="103"/>
      <x:c r="D52" s="103"/>
      <x:c r="E52" s="103"/>
      <x:c r="F52" s="103"/>
      <x:c r="G52" s="103"/>
      <x:c r="H52" s="103"/>
      <x:c r="I52" s="103"/>
      <x:c r="J52" s="103"/>
      <x:c r="K52" s="103"/>
      <x:c r="L52" s="103"/>
      <x:c r="M52" s="103"/>
      <x:c r="N52" s="103"/>
      <x:c r="O52" s="103"/>
      <x:c r="P52" s="103"/>
      <x:c r="Q52" s="103"/>
      <x:c r="R52" s="103"/>
      <x:c r="S52" s="103"/>
      <x:c r="T52" s="103"/>
      <x:c r="U52" s="103"/>
      <x:c r="V52" s="103"/>
      <x:c r="W52" s="103"/>
      <x:c r="X52" s="103"/>
      <x:c r="Y52" s="103"/>
      <x:c r="Z52" s="103"/>
    </x:row>
    <x:row r="53">
      <x:c r="A53" s="103"/>
      <x:c r="B53" s="103"/>
      <x:c r="C53" s="103"/>
      <x:c r="D53" s="103"/>
      <x:c r="E53" s="103"/>
      <x:c r="F53" s="103"/>
      <x:c r="G53" s="103"/>
      <x:c r="H53" s="103"/>
      <x:c r="I53" s="103"/>
      <x:c r="J53" s="103"/>
      <x:c r="K53" s="103"/>
      <x:c r="L53" s="103"/>
      <x:c r="M53" s="103"/>
      <x:c r="N53" s="103"/>
      <x:c r="O53" s="103"/>
      <x:c r="P53" s="103"/>
      <x:c r="Q53" s="103"/>
      <x:c r="R53" s="103"/>
      <x:c r="S53" s="103"/>
      <x:c r="T53" s="103"/>
      <x:c r="U53" s="103"/>
      <x:c r="V53" s="103"/>
      <x:c r="W53" s="103"/>
      <x:c r="X53" s="103"/>
      <x:c r="Y53" s="103"/>
      <x:c r="Z53" s="103"/>
    </x:row>
    <x:row r="54">
      <x:c r="A54" s="103"/>
      <x:c r="B54" s="103"/>
      <x:c r="C54" s="103"/>
      <x:c r="D54" s="103"/>
      <x:c r="E54" s="103"/>
      <x:c r="F54" s="103"/>
      <x:c r="G54" s="103"/>
      <x:c r="H54" s="103"/>
      <x:c r="I54" s="103"/>
      <x:c r="J54" s="103"/>
      <x:c r="K54" s="103"/>
      <x:c r="L54" s="103"/>
      <x:c r="M54" s="103"/>
      <x:c r="N54" s="103"/>
      <x:c r="O54" s="103"/>
      <x:c r="P54" s="103"/>
      <x:c r="Q54" s="103"/>
      <x:c r="R54" s="103"/>
      <x:c r="S54" s="103"/>
      <x:c r="T54" s="103"/>
      <x:c r="U54" s="103"/>
      <x:c r="V54" s="103"/>
      <x:c r="W54" s="103"/>
      <x:c r="X54" s="103"/>
      <x:c r="Y54" s="103"/>
      <x:c r="Z54" s="103"/>
    </x:row>
    <x:row r="55">
      <x:c r="A55" s="103"/>
      <x:c r="B55" s="103"/>
      <x:c r="C55" s="103"/>
      <x:c r="D55" s="103"/>
      <x:c r="E55" s="103"/>
      <x:c r="F55" s="103"/>
      <x:c r="G55" s="103"/>
      <x:c r="H55" s="103"/>
      <x:c r="I55" s="103"/>
      <x:c r="J55" s="103"/>
      <x:c r="K55" s="103"/>
      <x:c r="L55" s="103"/>
      <x:c r="M55" s="103"/>
      <x:c r="N55" s="103"/>
      <x:c r="O55" s="103"/>
      <x:c r="P55" s="103"/>
      <x:c r="Q55" s="103"/>
      <x:c r="R55" s="103"/>
      <x:c r="S55" s="103"/>
      <x:c r="T55" s="103"/>
      <x:c r="U55" s="103"/>
      <x:c r="V55" s="103"/>
      <x:c r="W55" s="103"/>
      <x:c r="X55" s="103"/>
      <x:c r="Y55" s="103"/>
      <x:c r="Z55" s="103"/>
    </x:row>
    <x:row r="56">
      <x:c r="A56" s="103"/>
      <x:c r="B56" s="103"/>
      <x:c r="C56" s="103"/>
      <x:c r="D56" s="103"/>
      <x:c r="E56" s="103"/>
      <x:c r="F56" s="103"/>
      <x:c r="G56" s="103"/>
      <x:c r="H56" s="103"/>
      <x:c r="I56" s="103"/>
      <x:c r="J56" s="103"/>
      <x:c r="K56" s="103"/>
      <x:c r="L56" s="103"/>
      <x:c r="M56" s="103"/>
      <x:c r="N56" s="103"/>
      <x:c r="O56" s="103"/>
      <x:c r="P56" s="103"/>
      <x:c r="Q56" s="103"/>
      <x:c r="R56" s="103"/>
      <x:c r="S56" s="103"/>
      <x:c r="T56" s="103"/>
      <x:c r="U56" s="103"/>
      <x:c r="V56" s="103"/>
      <x:c r="W56" s="103"/>
      <x:c r="X56" s="103"/>
      <x:c r="Y56" s="103"/>
      <x:c r="Z56" s="103"/>
    </x:row>
    <x:row r="57">
      <x:c r="A57" s="103"/>
      <x:c r="B57" s="103"/>
      <x:c r="C57" s="103"/>
      <x:c r="D57" s="103"/>
      <x:c r="E57" s="103"/>
      <x:c r="F57" s="103"/>
      <x:c r="G57" s="103"/>
      <x:c r="H57" s="103"/>
      <x:c r="I57" s="103"/>
      <x:c r="J57" s="103"/>
      <x:c r="K57" s="103"/>
      <x:c r="L57" s="103"/>
      <x:c r="M57" s="103"/>
      <x:c r="N57" s="103"/>
      <x:c r="O57" s="103"/>
      <x:c r="P57" s="103"/>
      <x:c r="Q57" s="103"/>
      <x:c r="R57" s="103"/>
      <x:c r="S57" s="103"/>
      <x:c r="T57" s="103"/>
      <x:c r="U57" s="103"/>
      <x:c r="V57" s="103"/>
      <x:c r="W57" s="103"/>
      <x:c r="X57" s="103"/>
      <x:c r="Y57" s="103"/>
      <x:c r="Z57" s="103"/>
    </x:row>
    <x:row r="58">
      <x:c r="A58" s="103"/>
      <x:c r="B58" s="103"/>
      <x:c r="C58" s="103"/>
      <x:c r="D58" s="103"/>
      <x:c r="E58" s="103"/>
      <x:c r="F58" s="103"/>
      <x:c r="G58" s="103"/>
      <x:c r="H58" s="103"/>
      <x:c r="I58" s="103"/>
      <x:c r="J58" s="103"/>
      <x:c r="K58" s="103"/>
      <x:c r="L58" s="103"/>
      <x:c r="M58" s="103"/>
      <x:c r="N58" s="103"/>
      <x:c r="O58" s="103"/>
      <x:c r="P58" s="103"/>
      <x:c r="Q58" s="103"/>
      <x:c r="R58" s="103"/>
      <x:c r="S58" s="103"/>
      <x:c r="T58" s="103"/>
      <x:c r="U58" s="103"/>
      <x:c r="V58" s="103"/>
      <x:c r="W58" s="103"/>
      <x:c r="X58" s="103"/>
      <x:c r="Y58" s="103"/>
      <x:c r="Z58" s="103"/>
    </x:row>
    <x:row r="59">
      <x:c r="A59" s="103"/>
      <x:c r="B59" s="103"/>
      <x:c r="C59" s="103"/>
      <x:c r="D59" s="103"/>
      <x:c r="E59" s="103"/>
      <x:c r="F59" s="103"/>
      <x:c r="G59" s="103"/>
      <x:c r="H59" s="103"/>
      <x:c r="I59" s="103"/>
      <x:c r="J59" s="103"/>
      <x:c r="K59" s="103"/>
      <x:c r="L59" s="103"/>
      <x:c r="M59" s="103"/>
      <x:c r="N59" s="103"/>
      <x:c r="O59" s="103"/>
      <x:c r="P59" s="103"/>
      <x:c r="Q59" s="103"/>
      <x:c r="R59" s="103"/>
      <x:c r="S59" s="103"/>
      <x:c r="T59" s="103"/>
      <x:c r="U59" s="103"/>
      <x:c r="V59" s="103"/>
      <x:c r="W59" s="103"/>
      <x:c r="X59" s="103"/>
      <x:c r="Y59" s="103"/>
      <x:c r="Z59" s="103"/>
    </x:row>
    <x:row r="60">
      <x:c r="A60" s="103"/>
      <x:c r="B60" s="103"/>
      <x:c r="C60" s="103"/>
      <x:c r="D60" s="103"/>
      <x:c r="E60" s="103"/>
      <x:c r="F60" s="103"/>
      <x:c r="G60" s="103"/>
      <x:c r="H60" s="103"/>
      <x:c r="I60" s="103"/>
      <x:c r="J60" s="103"/>
      <x:c r="K60" s="103"/>
      <x:c r="L60" s="103"/>
      <x:c r="M60" s="103"/>
      <x:c r="N60" s="103"/>
      <x:c r="O60" s="103"/>
      <x:c r="P60" s="103"/>
      <x:c r="Q60" s="103"/>
      <x:c r="R60" s="103"/>
      <x:c r="S60" s="103"/>
      <x:c r="T60" s="103"/>
      <x:c r="U60" s="103"/>
      <x:c r="V60" s="103"/>
      <x:c r="W60" s="103"/>
      <x:c r="X60" s="103"/>
      <x:c r="Y60" s="103"/>
      <x:c r="Z60" s="103"/>
    </x:row>
    <x:row r="61">
      <x:c r="A61" s="103"/>
      <x:c r="B61" s="103"/>
      <x:c r="C61" s="103"/>
      <x:c r="D61" s="103"/>
      <x:c r="E61" s="103"/>
      <x:c r="F61" s="103"/>
      <x:c r="G61" s="103"/>
      <x:c r="H61" s="103"/>
      <x:c r="I61" s="103"/>
      <x:c r="J61" s="103"/>
      <x:c r="K61" s="103"/>
      <x:c r="L61" s="103"/>
      <x:c r="M61" s="103"/>
      <x:c r="N61" s="103"/>
      <x:c r="O61" s="103"/>
      <x:c r="P61" s="103"/>
      <x:c r="Q61" s="103"/>
      <x:c r="R61" s="103"/>
      <x:c r="S61" s="103"/>
      <x:c r="T61" s="103"/>
      <x:c r="U61" s="103"/>
      <x:c r="V61" s="103"/>
      <x:c r="W61" s="103"/>
      <x:c r="X61" s="103"/>
      <x:c r="Y61" s="103"/>
      <x:c r="Z61" s="103"/>
    </x:row>
    <x:row r="62">
      <x:c r="A62" s="103"/>
      <x:c r="B62" s="103"/>
      <x:c r="C62" s="103"/>
      <x:c r="D62" s="103"/>
      <x:c r="E62" s="103"/>
      <x:c r="F62" s="103"/>
      <x:c r="G62" s="103"/>
      <x:c r="H62" s="103"/>
      <x:c r="I62" s="103"/>
      <x:c r="J62" s="103"/>
      <x:c r="K62" s="103"/>
      <x:c r="L62" s="103"/>
      <x:c r="M62" s="103"/>
      <x:c r="N62" s="103"/>
      <x:c r="O62" s="103"/>
      <x:c r="P62" s="103"/>
      <x:c r="Q62" s="103"/>
      <x:c r="R62" s="103"/>
      <x:c r="S62" s="103"/>
      <x:c r="T62" s="103"/>
      <x:c r="U62" s="103"/>
      <x:c r="V62" s="103"/>
      <x:c r="W62" s="103"/>
      <x:c r="X62" s="103"/>
      <x:c r="Y62" s="103"/>
      <x:c r="Z62" s="103"/>
    </x:row>
    <x:row r="63">
      <x:c r="A63" s="103"/>
      <x:c r="B63" s="103"/>
      <x:c r="C63" s="103"/>
      <x:c r="D63" s="103"/>
      <x:c r="E63" s="103"/>
      <x:c r="F63" s="103"/>
      <x:c r="G63" s="103"/>
      <x:c r="H63" s="103"/>
      <x:c r="I63" s="103"/>
      <x:c r="J63" s="103"/>
      <x:c r="K63" s="103"/>
      <x:c r="L63" s="103"/>
      <x:c r="M63" s="103"/>
      <x:c r="N63" s="103"/>
      <x:c r="O63" s="103"/>
      <x:c r="P63" s="103"/>
      <x:c r="Q63" s="103"/>
      <x:c r="R63" s="103"/>
      <x:c r="S63" s="103"/>
      <x:c r="T63" s="103"/>
      <x:c r="U63" s="103"/>
      <x:c r="V63" s="103"/>
      <x:c r="W63" s="103"/>
      <x:c r="X63" s="103"/>
      <x:c r="Y63" s="103"/>
      <x:c r="Z63" s="103"/>
    </x:row>
    <x:row r="64">
      <x:c r="A64" s="103"/>
      <x:c r="B64" s="103"/>
      <x:c r="C64" s="103"/>
      <x:c r="D64" s="103"/>
      <x:c r="E64" s="103"/>
      <x:c r="F64" s="103"/>
      <x:c r="G64" s="103"/>
      <x:c r="H64" s="103"/>
      <x:c r="I64" s="103"/>
      <x:c r="J64" s="103"/>
      <x:c r="K64" s="103"/>
      <x:c r="L64" s="103"/>
      <x:c r="M64" s="103"/>
      <x:c r="N64" s="103"/>
      <x:c r="O64" s="103"/>
      <x:c r="P64" s="103"/>
      <x:c r="Q64" s="103"/>
      <x:c r="R64" s="103"/>
      <x:c r="S64" s="103"/>
      <x:c r="T64" s="103"/>
      <x:c r="U64" s="103"/>
      <x:c r="V64" s="103"/>
      <x:c r="W64" s="103"/>
      <x:c r="X64" s="103"/>
      <x:c r="Y64" s="103"/>
      <x:c r="Z64" s="103"/>
    </x:row>
    <x:row r="65">
      <x:c r="A65" s="103"/>
      <x:c r="B65" s="103"/>
      <x:c r="C65" s="103"/>
      <x:c r="D65" s="103"/>
      <x:c r="E65" s="103"/>
      <x:c r="F65" s="103"/>
      <x:c r="G65" s="103"/>
      <x:c r="H65" s="103"/>
      <x:c r="I65" s="103"/>
      <x:c r="J65" s="103"/>
      <x:c r="K65" s="103"/>
      <x:c r="L65" s="103"/>
      <x:c r="M65" s="103"/>
      <x:c r="N65" s="103"/>
      <x:c r="O65" s="103"/>
      <x:c r="P65" s="103"/>
      <x:c r="Q65" s="103"/>
      <x:c r="R65" s="103"/>
      <x:c r="S65" s="103"/>
      <x:c r="T65" s="103"/>
      <x:c r="U65" s="103"/>
      <x:c r="V65" s="103"/>
      <x:c r="W65" s="103"/>
      <x:c r="X65" s="103"/>
      <x:c r="Y65" s="103"/>
      <x:c r="Z65" s="103"/>
    </x:row>
    <x:row r="66">
      <x:c r="A66" s="103"/>
      <x:c r="B66" s="103"/>
      <x:c r="C66" s="103"/>
      <x:c r="D66" s="103"/>
      <x:c r="E66" s="103"/>
      <x:c r="F66" s="103"/>
      <x:c r="G66" s="103"/>
      <x:c r="H66" s="103"/>
      <x:c r="I66" s="103"/>
      <x:c r="J66" s="103"/>
      <x:c r="K66" s="103"/>
      <x:c r="L66" s="103"/>
      <x:c r="M66" s="103"/>
      <x:c r="N66" s="103"/>
      <x:c r="O66" s="103"/>
      <x:c r="P66" s="103"/>
      <x:c r="Q66" s="103"/>
      <x:c r="R66" s="103"/>
      <x:c r="S66" s="103"/>
      <x:c r="T66" s="103"/>
      <x:c r="U66" s="103"/>
      <x:c r="V66" s="103"/>
      <x:c r="W66" s="103"/>
      <x:c r="X66" s="103"/>
      <x:c r="Y66" s="103"/>
      <x:c r="Z66" s="103"/>
    </x:row>
    <x:row r="67">
      <x:c r="A67" s="103"/>
      <x:c r="B67" s="103"/>
      <x:c r="C67" s="103"/>
      <x:c r="D67" s="103"/>
      <x:c r="E67" s="103"/>
      <x:c r="F67" s="103"/>
      <x:c r="G67" s="103"/>
      <x:c r="H67" s="103"/>
      <x:c r="I67" s="103"/>
      <x:c r="J67" s="103"/>
      <x:c r="K67" s="103"/>
      <x:c r="L67" s="103"/>
      <x:c r="M67" s="103"/>
      <x:c r="N67" s="103"/>
      <x:c r="O67" s="103"/>
      <x:c r="P67" s="103"/>
      <x:c r="Q67" s="103"/>
      <x:c r="R67" s="103"/>
      <x:c r="S67" s="103"/>
      <x:c r="T67" s="103"/>
      <x:c r="U67" s="103"/>
      <x:c r="V67" s="103"/>
      <x:c r="W67" s="103"/>
      <x:c r="X67" s="103"/>
      <x:c r="Y67" s="103"/>
      <x:c r="Z67" s="103"/>
    </x:row>
    <x:row r="68">
      <x:c r="A68" s="103"/>
      <x:c r="B68" s="103"/>
      <x:c r="C68" s="103"/>
      <x:c r="D68" s="103"/>
      <x:c r="E68" s="103"/>
      <x:c r="F68" s="103"/>
      <x:c r="G68" s="103"/>
      <x:c r="H68" s="103"/>
      <x:c r="I68" s="103"/>
      <x:c r="J68" s="103"/>
      <x:c r="K68" s="103"/>
      <x:c r="L68" s="103"/>
      <x:c r="M68" s="103"/>
      <x:c r="N68" s="103"/>
      <x:c r="O68" s="103"/>
      <x:c r="P68" s="103"/>
      <x:c r="Q68" s="103"/>
      <x:c r="R68" s="103"/>
      <x:c r="S68" s="103"/>
      <x:c r="T68" s="103"/>
      <x:c r="U68" s="103"/>
      <x:c r="V68" s="103"/>
      <x:c r="W68" s="103"/>
      <x:c r="X68" s="103"/>
      <x:c r="Y68" s="103"/>
      <x:c r="Z68" s="103"/>
    </x:row>
    <x:row r="69">
      <x:c r="A69" s="103"/>
      <x:c r="B69" s="103"/>
      <x:c r="C69" s="103"/>
      <x:c r="D69" s="103"/>
      <x:c r="E69" s="103"/>
      <x:c r="F69" s="103"/>
      <x:c r="G69" s="103"/>
      <x:c r="H69" s="103"/>
      <x:c r="I69" s="103"/>
      <x:c r="J69" s="103"/>
      <x:c r="K69" s="103"/>
      <x:c r="L69" s="103"/>
      <x:c r="M69" s="103"/>
      <x:c r="N69" s="103"/>
      <x:c r="O69" s="103"/>
      <x:c r="P69" s="103"/>
      <x:c r="Q69" s="103"/>
      <x:c r="R69" s="103"/>
      <x:c r="S69" s="103"/>
      <x:c r="T69" s="103"/>
      <x:c r="U69" s="103"/>
      <x:c r="V69" s="103"/>
      <x:c r="W69" s="103"/>
      <x:c r="X69" s="103"/>
      <x:c r="Y69" s="103"/>
      <x:c r="Z69" s="103"/>
    </x:row>
    <x:row r="70">
      <x:c r="A70" s="103"/>
      <x:c r="B70" s="103"/>
      <x:c r="C70" s="103"/>
      <x:c r="D70" s="103"/>
      <x:c r="E70" s="103"/>
      <x:c r="F70" s="103"/>
      <x:c r="G70" s="103"/>
      <x:c r="H70" s="103"/>
      <x:c r="I70" s="103"/>
      <x:c r="J70" s="103"/>
      <x:c r="K70" s="103"/>
      <x:c r="L70" s="103"/>
      <x:c r="M70" s="103"/>
      <x:c r="N70" s="103"/>
      <x:c r="O70" s="103"/>
      <x:c r="P70" s="103"/>
      <x:c r="Q70" s="103"/>
      <x:c r="R70" s="103"/>
      <x:c r="S70" s="103"/>
      <x:c r="T70" s="103"/>
      <x:c r="U70" s="103"/>
      <x:c r="V70" s="103"/>
      <x:c r="W70" s="103"/>
      <x:c r="X70" s="103"/>
      <x:c r="Y70" s="103"/>
      <x:c r="Z70" s="103"/>
    </x:row>
    <x:row r="71">
      <x:c r="A71" s="103"/>
      <x:c r="B71" s="103"/>
      <x:c r="C71" s="103"/>
      <x:c r="D71" s="103"/>
      <x:c r="E71" s="103"/>
      <x:c r="F71" s="103"/>
      <x:c r="G71" s="103"/>
      <x:c r="H71" s="103"/>
      <x:c r="I71" s="103"/>
      <x:c r="J71" s="103"/>
      <x:c r="K71" s="103"/>
      <x:c r="L71" s="103"/>
      <x:c r="M71" s="103"/>
      <x:c r="N71" s="103"/>
      <x:c r="O71" s="103"/>
      <x:c r="P71" s="103"/>
      <x:c r="Q71" s="103"/>
      <x:c r="R71" s="103"/>
      <x:c r="S71" s="103"/>
      <x:c r="T71" s="103"/>
      <x:c r="U71" s="103"/>
      <x:c r="V71" s="103"/>
      <x:c r="W71" s="103"/>
      <x:c r="X71" s="103"/>
      <x:c r="Y71" s="103"/>
      <x:c r="Z71" s="103"/>
    </x:row>
    <x:row r="72">
      <x:c r="A72" s="103"/>
      <x:c r="B72" s="103"/>
      <x:c r="C72" s="103"/>
      <x:c r="D72" s="103"/>
      <x:c r="E72" s="103"/>
      <x:c r="F72" s="103"/>
      <x:c r="G72" s="103"/>
      <x:c r="H72" s="103"/>
      <x:c r="I72" s="103"/>
      <x:c r="J72" s="103"/>
      <x:c r="K72" s="103"/>
      <x:c r="L72" s="103"/>
      <x:c r="M72" s="103"/>
      <x:c r="N72" s="103"/>
      <x:c r="O72" s="103"/>
      <x:c r="P72" s="103"/>
      <x:c r="Q72" s="103"/>
      <x:c r="R72" s="103"/>
      <x:c r="S72" s="103"/>
      <x:c r="T72" s="103"/>
      <x:c r="U72" s="103"/>
      <x:c r="V72" s="103"/>
      <x:c r="W72" s="103"/>
      <x:c r="X72" s="103"/>
      <x:c r="Y72" s="103"/>
      <x:c r="Z72" s="103"/>
    </x:row>
    <x:row r="73">
      <x:c r="A73" s="103"/>
      <x:c r="B73" s="103"/>
      <x:c r="C73" s="103"/>
      <x:c r="D73" s="103"/>
      <x:c r="E73" s="103"/>
      <x:c r="F73" s="103"/>
      <x:c r="G73" s="103"/>
      <x:c r="H73" s="103"/>
      <x:c r="I73" s="103"/>
      <x:c r="J73" s="103"/>
      <x:c r="K73" s="103"/>
      <x:c r="L73" s="103"/>
      <x:c r="M73" s="103"/>
      <x:c r="N73" s="103"/>
      <x:c r="O73" s="103"/>
      <x:c r="P73" s="103"/>
      <x:c r="Q73" s="103"/>
      <x:c r="R73" s="103"/>
      <x:c r="S73" s="103"/>
      <x:c r="T73" s="103"/>
      <x:c r="U73" s="103"/>
      <x:c r="V73" s="103"/>
      <x:c r="W73" s="103"/>
      <x:c r="X73" s="103"/>
      <x:c r="Y73" s="103"/>
      <x:c r="Z73" s="103"/>
    </x:row>
    <x:row r="74">
      <x:c r="A74" s="103"/>
      <x:c r="B74" s="103"/>
      <x:c r="C74" s="103"/>
      <x:c r="D74" s="103"/>
      <x:c r="E74" s="103"/>
      <x:c r="F74" s="103"/>
      <x:c r="G74" s="103"/>
      <x:c r="H74" s="103"/>
      <x:c r="I74" s="103"/>
      <x:c r="J74" s="103"/>
      <x:c r="K74" s="103"/>
      <x:c r="L74" s="103"/>
      <x:c r="M74" s="103"/>
      <x:c r="N74" s="103"/>
      <x:c r="O74" s="103"/>
      <x:c r="P74" s="103"/>
      <x:c r="Q74" s="103"/>
      <x:c r="R74" s="103"/>
      <x:c r="S74" s="103"/>
      <x:c r="T74" s="103"/>
      <x:c r="U74" s="103"/>
      <x:c r="V74" s="103"/>
      <x:c r="W74" s="103"/>
      <x:c r="X74" s="103"/>
      <x:c r="Y74" s="103"/>
      <x:c r="Z74" s="103"/>
    </x:row>
    <x:row r="75">
      <x:c r="A75" s="103"/>
      <x:c r="B75" s="103"/>
      <x:c r="C75" s="103"/>
      <x:c r="D75" s="103"/>
      <x:c r="E75" s="103"/>
      <x:c r="F75" s="103"/>
      <x:c r="G75" s="103"/>
      <x:c r="H75" s="103"/>
      <x:c r="I75" s="103"/>
      <x:c r="J75" s="103"/>
      <x:c r="K75" s="103"/>
      <x:c r="L75" s="103"/>
      <x:c r="M75" s="103"/>
      <x:c r="N75" s="103"/>
      <x:c r="O75" s="103"/>
      <x:c r="P75" s="103"/>
      <x:c r="Q75" s="103"/>
      <x:c r="R75" s="103"/>
      <x:c r="S75" s="103"/>
      <x:c r="T75" s="103"/>
      <x:c r="U75" s="103"/>
      <x:c r="V75" s="103"/>
      <x:c r="W75" s="103"/>
      <x:c r="X75" s="103"/>
      <x:c r="Y75" s="103"/>
      <x:c r="Z75" s="103"/>
    </x:row>
    <x:row r="76">
      <x:c r="A76" s="103"/>
      <x:c r="B76" s="103"/>
      <x:c r="C76" s="103"/>
      <x:c r="D76" s="103"/>
      <x:c r="E76" s="103"/>
      <x:c r="F76" s="103"/>
      <x:c r="G76" s="103"/>
      <x:c r="H76" s="103"/>
      <x:c r="I76" s="103"/>
      <x:c r="J76" s="103"/>
      <x:c r="K76" s="103"/>
      <x:c r="L76" s="103"/>
      <x:c r="M76" s="103"/>
      <x:c r="N76" s="103"/>
      <x:c r="O76" s="103"/>
      <x:c r="P76" s="103"/>
      <x:c r="Q76" s="103"/>
      <x:c r="R76" s="103"/>
      <x:c r="S76" s="103"/>
      <x:c r="T76" s="103"/>
      <x:c r="U76" s="103"/>
      <x:c r="V76" s="103"/>
      <x:c r="W76" s="103"/>
      <x:c r="X76" s="103"/>
      <x:c r="Y76" s="103"/>
      <x:c r="Z76" s="103"/>
    </x:row>
    <x:row r="77">
      <x:c r="A77" s="103"/>
      <x:c r="B77" s="103"/>
      <x:c r="C77" s="103"/>
      <x:c r="D77" s="103"/>
      <x:c r="E77" s="103"/>
      <x:c r="F77" s="103"/>
      <x:c r="G77" s="103"/>
      <x:c r="H77" s="103"/>
      <x:c r="I77" s="103"/>
      <x:c r="J77" s="103"/>
      <x:c r="K77" s="103"/>
      <x:c r="L77" s="103"/>
      <x:c r="M77" s="103"/>
      <x:c r="N77" s="103"/>
      <x:c r="O77" s="103"/>
      <x:c r="P77" s="103"/>
      <x:c r="Q77" s="103"/>
      <x:c r="R77" s="103"/>
      <x:c r="S77" s="103"/>
      <x:c r="T77" s="103"/>
      <x:c r="U77" s="103"/>
      <x:c r="V77" s="103"/>
      <x:c r="W77" s="103"/>
      <x:c r="X77" s="103"/>
      <x:c r="Y77" s="103"/>
      <x:c r="Z77" s="103"/>
    </x:row>
    <x:row r="78">
      <x:c r="A78" s="103"/>
      <x:c r="B78" s="103"/>
      <x:c r="C78" s="103"/>
      <x:c r="D78" s="103"/>
      <x:c r="E78" s="103"/>
      <x:c r="F78" s="103"/>
      <x:c r="G78" s="103"/>
      <x:c r="H78" s="103"/>
      <x:c r="I78" s="103"/>
      <x:c r="J78" s="103"/>
      <x:c r="K78" s="103"/>
      <x:c r="L78" s="103"/>
      <x:c r="M78" s="103"/>
      <x:c r="N78" s="103"/>
      <x:c r="O78" s="103"/>
      <x:c r="P78" s="103"/>
      <x:c r="Q78" s="103"/>
      <x:c r="R78" s="103"/>
      <x:c r="S78" s="103"/>
      <x:c r="T78" s="103"/>
      <x:c r="U78" s="103"/>
      <x:c r="V78" s="103"/>
      <x:c r="W78" s="103"/>
      <x:c r="X78" s="103"/>
      <x:c r="Y78" s="103"/>
      <x:c r="Z78" s="103"/>
    </x:row>
    <x:row r="79">
      <x:c r="A79" s="103"/>
      <x:c r="B79" s="103"/>
      <x:c r="C79" s="103"/>
      <x:c r="D79" s="103"/>
      <x:c r="E79" s="103"/>
      <x:c r="F79" s="103"/>
      <x:c r="G79" s="103"/>
      <x:c r="H79" s="103"/>
      <x:c r="I79" s="103"/>
      <x:c r="J79" s="103"/>
      <x:c r="K79" s="103"/>
      <x:c r="L79" s="103"/>
      <x:c r="M79" s="103"/>
      <x:c r="N79" s="103"/>
      <x:c r="O79" s="103"/>
      <x:c r="P79" s="103"/>
      <x:c r="Q79" s="103"/>
      <x:c r="R79" s="103"/>
      <x:c r="S79" s="103"/>
      <x:c r="T79" s="103"/>
      <x:c r="U79" s="103"/>
      <x:c r="V79" s="103"/>
      <x:c r="W79" s="103"/>
      <x:c r="X79" s="103"/>
      <x:c r="Y79" s="103"/>
      <x:c r="Z79" s="103"/>
    </x:row>
    <x:row r="80">
      <x:c r="A80" s="103"/>
      <x:c r="B80" s="103"/>
      <x:c r="C80" s="103"/>
      <x:c r="D80" s="103"/>
      <x:c r="E80" s="103"/>
      <x:c r="F80" s="103"/>
      <x:c r="G80" s="103"/>
      <x:c r="H80" s="103"/>
      <x:c r="I80" s="103"/>
      <x:c r="J80" s="103"/>
      <x:c r="K80" s="103"/>
      <x:c r="L80" s="103"/>
      <x:c r="M80" s="103"/>
      <x:c r="N80" s="103"/>
      <x:c r="O80" s="103"/>
      <x:c r="P80" s="103"/>
      <x:c r="Q80" s="103"/>
      <x:c r="R80" s="103"/>
      <x:c r="S80" s="103"/>
      <x:c r="T80" s="103"/>
      <x:c r="U80" s="103"/>
      <x:c r="V80" s="103"/>
      <x:c r="W80" s="103"/>
      <x:c r="X80" s="103"/>
      <x:c r="Y80" s="103"/>
      <x:c r="Z80" s="103"/>
    </x:row>
    <x:row r="81">
      <x:c r="A81" s="103"/>
      <x:c r="B81" s="103"/>
      <x:c r="C81" s="103"/>
      <x:c r="D81" s="103"/>
      <x:c r="E81" s="103"/>
      <x:c r="F81" s="103"/>
      <x:c r="G81" s="103"/>
      <x:c r="H81" s="103"/>
      <x:c r="I81" s="103"/>
      <x:c r="J81" s="103"/>
      <x:c r="K81" s="103"/>
      <x:c r="L81" s="103"/>
      <x:c r="M81" s="103"/>
      <x:c r="N81" s="103"/>
      <x:c r="O81" s="103"/>
      <x:c r="P81" s="103"/>
      <x:c r="Q81" s="103"/>
      <x:c r="R81" s="103"/>
      <x:c r="S81" s="103"/>
      <x:c r="T81" s="103"/>
      <x:c r="U81" s="103"/>
      <x:c r="V81" s="103"/>
      <x:c r="W81" s="103"/>
      <x:c r="X81" s="103"/>
      <x:c r="Y81" s="103"/>
      <x:c r="Z81" s="103"/>
    </x:row>
    <x:row r="82">
      <x:c r="A82" s="103"/>
      <x:c r="B82" s="103"/>
      <x:c r="C82" s="103"/>
      <x:c r="D82" s="103"/>
      <x:c r="E82" s="103"/>
      <x:c r="F82" s="103"/>
      <x:c r="G82" s="103"/>
      <x:c r="H82" s="103"/>
      <x:c r="I82" s="103"/>
      <x:c r="J82" s="103"/>
      <x:c r="K82" s="103"/>
      <x:c r="L82" s="103"/>
      <x:c r="M82" s="103"/>
      <x:c r="N82" s="103"/>
      <x:c r="O82" s="103"/>
      <x:c r="P82" s="103"/>
      <x:c r="Q82" s="103"/>
      <x:c r="R82" s="103"/>
      <x:c r="S82" s="103"/>
      <x:c r="T82" s="103"/>
      <x:c r="U82" s="103"/>
      <x:c r="V82" s="103"/>
      <x:c r="W82" s="103"/>
      <x:c r="X82" s="103"/>
      <x:c r="Y82" s="103"/>
      <x:c r="Z82" s="103"/>
    </x:row>
    <x:row r="83">
      <x:c r="A83" s="103"/>
      <x:c r="B83" s="103"/>
      <x:c r="C83" s="103"/>
      <x:c r="D83" s="103"/>
      <x:c r="E83" s="103"/>
      <x:c r="F83" s="103"/>
      <x:c r="G83" s="103"/>
      <x:c r="H83" s="103"/>
      <x:c r="I83" s="103"/>
      <x:c r="J83" s="103"/>
      <x:c r="K83" s="103"/>
      <x:c r="L83" s="103"/>
      <x:c r="M83" s="103"/>
      <x:c r="N83" s="103"/>
      <x:c r="O83" s="103"/>
      <x:c r="P83" s="103"/>
      <x:c r="Q83" s="103"/>
      <x:c r="R83" s="103"/>
      <x:c r="S83" s="103"/>
      <x:c r="T83" s="103"/>
      <x:c r="U83" s="103"/>
      <x:c r="V83" s="103"/>
      <x:c r="W83" s="103"/>
      <x:c r="X83" s="103"/>
      <x:c r="Y83" s="103"/>
      <x:c r="Z83" s="103"/>
    </x:row>
    <x:row r="84">
      <x:c r="A84" s="103"/>
      <x:c r="B84" s="103"/>
      <x:c r="C84" s="103"/>
      <x:c r="D84" s="103"/>
      <x:c r="E84" s="103"/>
      <x:c r="F84" s="103"/>
      <x:c r="G84" s="103"/>
      <x:c r="H84" s="103"/>
      <x:c r="I84" s="103"/>
      <x:c r="J84" s="103"/>
      <x:c r="K84" s="103"/>
      <x:c r="L84" s="103"/>
      <x:c r="M84" s="103"/>
      <x:c r="N84" s="103"/>
      <x:c r="O84" s="103"/>
      <x:c r="P84" s="103"/>
      <x:c r="Q84" s="103"/>
      <x:c r="R84" s="103"/>
      <x:c r="S84" s="103"/>
      <x:c r="T84" s="103"/>
      <x:c r="U84" s="103"/>
      <x:c r="V84" s="103"/>
      <x:c r="W84" s="103"/>
      <x:c r="X84" s="103"/>
      <x:c r="Y84" s="103"/>
      <x:c r="Z84" s="103"/>
    </x:row>
    <x:row r="85">
      <x:c r="A85" s="103"/>
      <x:c r="B85" s="103"/>
      <x:c r="C85" s="103"/>
      <x:c r="D85" s="103"/>
      <x:c r="E85" s="103"/>
      <x:c r="F85" s="103"/>
      <x:c r="G85" s="103"/>
      <x:c r="H85" s="103"/>
      <x:c r="I85" s="103"/>
      <x:c r="J85" s="103"/>
      <x:c r="K85" s="103"/>
      <x:c r="L85" s="103"/>
      <x:c r="M85" s="103"/>
      <x:c r="N85" s="103"/>
      <x:c r="O85" s="103"/>
      <x:c r="P85" s="103"/>
      <x:c r="Q85" s="103"/>
      <x:c r="R85" s="103"/>
      <x:c r="S85" s="103"/>
      <x:c r="T85" s="103"/>
      <x:c r="U85" s="103"/>
      <x:c r="V85" s="103"/>
      <x:c r="W85" s="103"/>
      <x:c r="X85" s="103"/>
      <x:c r="Y85" s="103"/>
      <x:c r="Z85" s="103"/>
    </x:row>
    <x:row r="86">
      <x:c r="A86" s="103"/>
      <x:c r="B86" s="103"/>
      <x:c r="C86" s="103"/>
      <x:c r="D86" s="103"/>
      <x:c r="E86" s="103"/>
      <x:c r="F86" s="103"/>
      <x:c r="G86" s="103"/>
      <x:c r="H86" s="103"/>
      <x:c r="I86" s="103"/>
      <x:c r="J86" s="103"/>
      <x:c r="K86" s="103"/>
      <x:c r="L86" s="103"/>
      <x:c r="M86" s="103"/>
      <x:c r="N86" s="103"/>
      <x:c r="O86" s="103"/>
      <x:c r="P86" s="103"/>
      <x:c r="Q86" s="103"/>
      <x:c r="R86" s="103"/>
      <x:c r="S86" s="103"/>
      <x:c r="T86" s="103"/>
      <x:c r="U86" s="103"/>
      <x:c r="V86" s="103"/>
      <x:c r="W86" s="103"/>
      <x:c r="X86" s="103"/>
      <x:c r="Y86" s="103"/>
      <x:c r="Z86" s="103"/>
    </x:row>
    <x:row r="87">
      <x:c r="A87" s="103"/>
      <x:c r="B87" s="103"/>
      <x:c r="C87" s="103"/>
      <x:c r="D87" s="103"/>
      <x:c r="E87" s="103"/>
      <x:c r="F87" s="103"/>
      <x:c r="G87" s="103"/>
      <x:c r="H87" s="103"/>
      <x:c r="I87" s="103"/>
      <x:c r="J87" s="103"/>
      <x:c r="K87" s="103"/>
      <x:c r="L87" s="103"/>
      <x:c r="M87" s="103"/>
      <x:c r="N87" s="103"/>
      <x:c r="O87" s="103"/>
      <x:c r="P87" s="103"/>
      <x:c r="Q87" s="103"/>
      <x:c r="R87" s="103"/>
      <x:c r="S87" s="103"/>
      <x:c r="T87" s="103"/>
      <x:c r="U87" s="103"/>
      <x:c r="V87" s="103"/>
      <x:c r="W87" s="103"/>
      <x:c r="X87" s="103"/>
      <x:c r="Y87" s="103"/>
      <x:c r="Z87" s="103"/>
    </x:row>
    <x:row r="88">
      <x:c r="A88" s="103"/>
      <x:c r="B88" s="103"/>
      <x:c r="C88" s="103"/>
      <x:c r="D88" s="103"/>
      <x:c r="E88" s="103"/>
      <x:c r="F88" s="103"/>
      <x:c r="G88" s="103"/>
      <x:c r="H88" s="103"/>
      <x:c r="I88" s="103"/>
      <x:c r="J88" s="103"/>
      <x:c r="K88" s="103"/>
      <x:c r="L88" s="103"/>
      <x:c r="M88" s="103"/>
      <x:c r="N88" s="103"/>
      <x:c r="O88" s="103"/>
      <x:c r="P88" s="103"/>
      <x:c r="Q88" s="103"/>
      <x:c r="R88" s="103"/>
      <x:c r="S88" s="103"/>
      <x:c r="T88" s="103"/>
      <x:c r="U88" s="103"/>
      <x:c r="V88" s="103"/>
      <x:c r="W88" s="103"/>
      <x:c r="X88" s="103"/>
      <x:c r="Y88" s="103"/>
      <x:c r="Z88" s="103"/>
    </x:row>
    <x:row r="89">
      <x:c r="A89" s="103"/>
      <x:c r="B89" s="103"/>
      <x:c r="C89" s="103"/>
      <x:c r="D89" s="103"/>
      <x:c r="E89" s="103"/>
      <x:c r="F89" s="103"/>
      <x:c r="G89" s="103"/>
      <x:c r="H89" s="103"/>
      <x:c r="I89" s="103"/>
      <x:c r="J89" s="103"/>
      <x:c r="K89" s="103"/>
      <x:c r="L89" s="103"/>
      <x:c r="M89" s="103"/>
      <x:c r="N89" s="103"/>
      <x:c r="O89" s="103"/>
      <x:c r="P89" s="103"/>
      <x:c r="Q89" s="103"/>
      <x:c r="R89" s="103"/>
      <x:c r="S89" s="103"/>
      <x:c r="T89" s="103"/>
      <x:c r="U89" s="103"/>
      <x:c r="V89" s="103"/>
      <x:c r="W89" s="103"/>
      <x:c r="X89" s="103"/>
      <x:c r="Y89" s="103"/>
      <x:c r="Z89" s="103"/>
    </x:row>
    <x:row r="90">
      <x:c r="A90" s="103"/>
      <x:c r="B90" s="103"/>
      <x:c r="C90" s="103"/>
      <x:c r="D90" s="103"/>
      <x:c r="E90" s="103"/>
      <x:c r="F90" s="103"/>
      <x:c r="G90" s="103"/>
      <x:c r="H90" s="103"/>
      <x:c r="I90" s="103"/>
      <x:c r="J90" s="103"/>
      <x:c r="K90" s="103"/>
      <x:c r="L90" s="103"/>
      <x:c r="M90" s="103"/>
      <x:c r="N90" s="103"/>
      <x:c r="O90" s="103"/>
      <x:c r="P90" s="103"/>
      <x:c r="Q90" s="103"/>
      <x:c r="R90" s="103"/>
      <x:c r="S90" s="103"/>
      <x:c r="T90" s="103"/>
      <x:c r="U90" s="103"/>
      <x:c r="V90" s="103"/>
      <x:c r="W90" s="103"/>
      <x:c r="X90" s="103"/>
      <x:c r="Y90" s="103"/>
      <x:c r="Z90" s="103"/>
    </x:row>
    <x:row r="91">
      <x:c r="A91" s="103"/>
      <x:c r="B91" s="103"/>
      <x:c r="C91" s="103"/>
      <x:c r="D91" s="103"/>
      <x:c r="E91" s="103"/>
      <x:c r="F91" s="103"/>
      <x:c r="G91" s="103"/>
      <x:c r="H91" s="103"/>
      <x:c r="I91" s="103"/>
      <x:c r="J91" s="103"/>
      <x:c r="K91" s="103"/>
      <x:c r="L91" s="103"/>
      <x:c r="M91" s="103"/>
      <x:c r="N91" s="103"/>
      <x:c r="O91" s="103"/>
      <x:c r="P91" s="103"/>
      <x:c r="Q91" s="103"/>
      <x:c r="R91" s="103"/>
      <x:c r="S91" s="103"/>
      <x:c r="T91" s="103"/>
      <x:c r="U91" s="103"/>
      <x:c r="V91" s="103"/>
      <x:c r="W91" s="103"/>
      <x:c r="X91" s="103"/>
      <x:c r="Y91" s="103"/>
      <x:c r="Z91" s="103"/>
    </x:row>
    <x:row r="92">
      <x:c r="A92" s="103"/>
      <x:c r="B92" s="103"/>
      <x:c r="C92" s="103"/>
      <x:c r="D92" s="103"/>
      <x:c r="E92" s="103"/>
      <x:c r="F92" s="103"/>
      <x:c r="G92" s="103"/>
      <x:c r="H92" s="103"/>
      <x:c r="I92" s="103"/>
      <x:c r="J92" s="103"/>
      <x:c r="K92" s="103"/>
      <x:c r="L92" s="103"/>
      <x:c r="M92" s="103"/>
      <x:c r="N92" s="103"/>
      <x:c r="O92" s="103"/>
      <x:c r="P92" s="103"/>
      <x:c r="Q92" s="103"/>
      <x:c r="R92" s="103"/>
      <x:c r="S92" s="103"/>
      <x:c r="T92" s="103"/>
      <x:c r="U92" s="103"/>
      <x:c r="V92" s="103"/>
      <x:c r="W92" s="103"/>
      <x:c r="X92" s="103"/>
      <x:c r="Y92" s="103"/>
      <x:c r="Z92" s="103"/>
    </x:row>
    <x:row r="93">
      <x:c r="A93" s="103"/>
      <x:c r="B93" s="103"/>
      <x:c r="C93" s="103"/>
      <x:c r="D93" s="103"/>
      <x:c r="E93" s="103"/>
      <x:c r="F93" s="103"/>
      <x:c r="G93" s="103"/>
      <x:c r="H93" s="103"/>
      <x:c r="I93" s="103"/>
      <x:c r="J93" s="103"/>
      <x:c r="K93" s="103"/>
      <x:c r="L93" s="103"/>
      <x:c r="M93" s="103"/>
      <x:c r="N93" s="103"/>
      <x:c r="O93" s="103"/>
      <x:c r="P93" s="103"/>
      <x:c r="Q93" s="103"/>
      <x:c r="R93" s="103"/>
      <x:c r="S93" s="103"/>
      <x:c r="T93" s="103"/>
      <x:c r="U93" s="103"/>
      <x:c r="V93" s="103"/>
      <x:c r="W93" s="103"/>
      <x:c r="X93" s="103"/>
      <x:c r="Y93" s="103"/>
      <x:c r="Z93" s="103"/>
    </x:row>
    <x:row r="94">
      <x:c r="A94" s="103"/>
      <x:c r="B94" s="103"/>
      <x:c r="C94" s="103"/>
      <x:c r="D94" s="103"/>
      <x:c r="E94" s="103"/>
      <x:c r="F94" s="103"/>
      <x:c r="G94" s="103"/>
      <x:c r="H94" s="103"/>
      <x:c r="I94" s="103"/>
      <x:c r="J94" s="103"/>
      <x:c r="K94" s="103"/>
      <x:c r="L94" s="103"/>
      <x:c r="M94" s="103"/>
      <x:c r="N94" s="103"/>
      <x:c r="O94" s="103"/>
      <x:c r="P94" s="103"/>
      <x:c r="Q94" s="103"/>
      <x:c r="R94" s="103"/>
      <x:c r="S94" s="103"/>
      <x:c r="T94" s="103"/>
      <x:c r="U94" s="103"/>
      <x:c r="V94" s="103"/>
      <x:c r="W94" s="103"/>
      <x:c r="X94" s="103"/>
      <x:c r="Y94" s="103"/>
      <x:c r="Z94" s="103"/>
    </x:row>
    <x:row r="95">
      <x:c r="A95" s="103"/>
      <x:c r="B95" s="103"/>
      <x:c r="C95" s="103"/>
      <x:c r="D95" s="103"/>
      <x:c r="E95" s="103"/>
      <x:c r="F95" s="103"/>
      <x:c r="G95" s="103"/>
      <x:c r="H95" s="103"/>
      <x:c r="I95" s="103"/>
      <x:c r="J95" s="103"/>
      <x:c r="K95" s="103"/>
      <x:c r="L95" s="103"/>
      <x:c r="M95" s="103"/>
      <x:c r="N95" s="103"/>
      <x:c r="O95" s="103"/>
      <x:c r="P95" s="103"/>
      <x:c r="Q95" s="103"/>
      <x:c r="R95" s="103"/>
      <x:c r="S95" s="103"/>
      <x:c r="T95" s="103"/>
      <x:c r="U95" s="103"/>
      <x:c r="V95" s="103"/>
      <x:c r="W95" s="103"/>
      <x:c r="X95" s="103"/>
      <x:c r="Y95" s="103"/>
      <x:c r="Z95" s="103"/>
    </x:row>
    <x:row r="96">
      <x:c r="A96" s="103"/>
      <x:c r="B96" s="103"/>
      <x:c r="C96" s="103"/>
      <x:c r="D96" s="103"/>
      <x:c r="E96" s="103"/>
      <x:c r="F96" s="103"/>
      <x:c r="G96" s="103"/>
      <x:c r="H96" s="103"/>
      <x:c r="I96" s="103"/>
      <x:c r="J96" s="103"/>
      <x:c r="K96" s="103"/>
      <x:c r="L96" s="103"/>
      <x:c r="M96" s="103"/>
      <x:c r="N96" s="103"/>
      <x:c r="O96" s="103"/>
      <x:c r="P96" s="103"/>
      <x:c r="Q96" s="103"/>
      <x:c r="R96" s="103"/>
      <x:c r="S96" s="103"/>
      <x:c r="T96" s="103"/>
      <x:c r="U96" s="103"/>
      <x:c r="V96" s="103"/>
      <x:c r="W96" s="103"/>
      <x:c r="X96" s="103"/>
      <x:c r="Y96" s="103"/>
      <x:c r="Z96" s="103"/>
    </x:row>
    <x:row r="97">
      <x:c r="A97" s="103"/>
      <x:c r="B97" s="103"/>
      <x:c r="C97" s="103"/>
      <x:c r="D97" s="103"/>
      <x:c r="E97" s="103"/>
      <x:c r="F97" s="103"/>
      <x:c r="G97" s="103"/>
      <x:c r="H97" s="103"/>
      <x:c r="I97" s="103"/>
      <x:c r="J97" s="103"/>
      <x:c r="K97" s="103"/>
      <x:c r="L97" s="103"/>
      <x:c r="M97" s="103"/>
      <x:c r="N97" s="103"/>
      <x:c r="O97" s="103"/>
      <x:c r="P97" s="103"/>
      <x:c r="Q97" s="103"/>
      <x:c r="R97" s="103"/>
      <x:c r="S97" s="103"/>
      <x:c r="T97" s="103"/>
      <x:c r="U97" s="103"/>
      <x:c r="V97" s="103"/>
      <x:c r="W97" s="103"/>
      <x:c r="X97" s="103"/>
      <x:c r="Y97" s="103"/>
      <x:c r="Z97" s="103"/>
    </x:row>
    <x:row r="98">
      <x:c r="A98" s="103"/>
      <x:c r="B98" s="103"/>
      <x:c r="C98" s="103"/>
      <x:c r="D98" s="103"/>
      <x:c r="E98" s="103"/>
      <x:c r="F98" s="103"/>
      <x:c r="G98" s="103"/>
      <x:c r="H98" s="103"/>
      <x:c r="I98" s="103"/>
      <x:c r="J98" s="103"/>
      <x:c r="K98" s="103"/>
      <x:c r="L98" s="103"/>
      <x:c r="M98" s="103"/>
      <x:c r="N98" s="103"/>
      <x:c r="O98" s="103"/>
      <x:c r="P98" s="103"/>
      <x:c r="Q98" s="103"/>
      <x:c r="R98" s="103"/>
      <x:c r="S98" s="103"/>
      <x:c r="T98" s="103"/>
      <x:c r="U98" s="103"/>
      <x:c r="V98" s="103"/>
      <x:c r="W98" s="103"/>
      <x:c r="X98" s="103"/>
      <x:c r="Y98" s="103"/>
      <x:c r="Z98" s="103"/>
    </x:row>
    <x:row r="99">
      <x:c r="A99" s="103"/>
      <x:c r="B99" s="103"/>
      <x:c r="C99" s="103"/>
      <x:c r="D99" s="103"/>
      <x:c r="E99" s="103"/>
      <x:c r="F99" s="103"/>
      <x:c r="G99" s="103"/>
      <x:c r="H99" s="103"/>
      <x:c r="I99" s="103"/>
      <x:c r="J99" s="103"/>
      <x:c r="K99" s="103"/>
      <x:c r="L99" s="103"/>
      <x:c r="M99" s="103"/>
      <x:c r="N99" s="103"/>
      <x:c r="O99" s="103"/>
      <x:c r="P99" s="103"/>
      <x:c r="Q99" s="103"/>
      <x:c r="R99" s="103"/>
      <x:c r="S99" s="103"/>
      <x:c r="T99" s="103"/>
      <x:c r="U99" s="103"/>
      <x:c r="V99" s="103"/>
      <x:c r="W99" s="103"/>
      <x:c r="X99" s="103"/>
      <x:c r="Y99" s="103"/>
      <x:c r="Z99" s="103"/>
    </x:row>
    <x:row r="100">
      <x:c r="A100" s="103"/>
      <x:c r="B100" s="103"/>
      <x:c r="C100" s="103"/>
      <x:c r="D100" s="103"/>
      <x:c r="E100" s="103"/>
      <x:c r="F100" s="103"/>
      <x:c r="G100" s="103"/>
      <x:c r="H100" s="103"/>
      <x:c r="I100" s="103"/>
      <x:c r="J100" s="103"/>
      <x:c r="K100" s="103"/>
      <x:c r="L100" s="103"/>
      <x:c r="M100" s="103"/>
      <x:c r="N100" s="103"/>
      <x:c r="O100" s="103"/>
      <x:c r="P100" s="103"/>
      <x:c r="Q100" s="103"/>
      <x:c r="R100" s="103"/>
      <x:c r="S100" s="103"/>
      <x:c r="T100" s="103"/>
      <x:c r="U100" s="103"/>
      <x:c r="V100" s="103"/>
      <x:c r="W100" s="103"/>
      <x:c r="X100" s="103"/>
      <x:c r="Y100" s="103"/>
      <x:c r="Z100" s="103"/>
    </x:row>
    <x:row r="101">
      <x:c r="A101" s="103"/>
      <x:c r="B101" s="103"/>
      <x:c r="C101" s="103"/>
      <x:c r="D101" s="103"/>
      <x:c r="E101" s="103"/>
      <x:c r="F101" s="103"/>
      <x:c r="G101" s="103"/>
      <x:c r="H101" s="103"/>
      <x:c r="I101" s="103"/>
      <x:c r="J101" s="103"/>
      <x:c r="K101" s="103"/>
      <x:c r="L101" s="103"/>
      <x:c r="M101" s="103"/>
      <x:c r="N101" s="103"/>
      <x:c r="O101" s="103"/>
      <x:c r="P101" s="103"/>
      <x:c r="Q101" s="103"/>
      <x:c r="R101" s="103"/>
      <x:c r="S101" s="103"/>
      <x:c r="T101" s="103"/>
      <x:c r="U101" s="103"/>
      <x:c r="V101" s="103"/>
      <x:c r="W101" s="103"/>
      <x:c r="X101" s="103"/>
      <x:c r="Y101" s="103"/>
      <x:c r="Z101" s="103"/>
    </x:row>
    <x:row r="102">
      <x:c r="A102" s="103"/>
      <x:c r="B102" s="103"/>
      <x:c r="C102" s="103"/>
      <x:c r="D102" s="103"/>
      <x:c r="E102" s="103"/>
      <x:c r="F102" s="103"/>
      <x:c r="G102" s="103"/>
      <x:c r="H102" s="103"/>
      <x:c r="I102" s="103"/>
      <x:c r="J102" s="103"/>
      <x:c r="K102" s="103"/>
      <x:c r="L102" s="103"/>
      <x:c r="M102" s="103"/>
      <x:c r="N102" s="103"/>
      <x:c r="O102" s="103"/>
      <x:c r="P102" s="103"/>
      <x:c r="Q102" s="103"/>
      <x:c r="R102" s="103"/>
      <x:c r="S102" s="103"/>
      <x:c r="T102" s="103"/>
      <x:c r="U102" s="103"/>
      <x:c r="V102" s="103"/>
      <x:c r="W102" s="103"/>
      <x:c r="X102" s="103"/>
      <x:c r="Y102" s="103"/>
      <x:c r="Z102" s="103"/>
    </x:row>
    <x:row r="103">
      <x:c r="A103" s="103"/>
      <x:c r="B103" s="103"/>
      <x:c r="C103" s="103"/>
      <x:c r="D103" s="103"/>
      <x:c r="E103" s="103"/>
      <x:c r="F103" s="103"/>
      <x:c r="G103" s="103"/>
      <x:c r="H103" s="103"/>
      <x:c r="I103" s="103"/>
      <x:c r="J103" s="103"/>
      <x:c r="K103" s="103"/>
      <x:c r="L103" s="103"/>
      <x:c r="M103" s="103"/>
      <x:c r="N103" s="103"/>
      <x:c r="O103" s="103"/>
      <x:c r="P103" s="103"/>
      <x:c r="Q103" s="103"/>
      <x:c r="R103" s="103"/>
      <x:c r="S103" s="103"/>
      <x:c r="T103" s="103"/>
      <x:c r="U103" s="103"/>
      <x:c r="V103" s="103"/>
      <x:c r="W103" s="103"/>
      <x:c r="X103" s="103"/>
      <x:c r="Y103" s="103"/>
      <x:c r="Z103" s="103"/>
    </x:row>
    <x:row r="104">
      <x:c r="A104" s="103"/>
      <x:c r="B104" s="103"/>
      <x:c r="C104" s="103"/>
      <x:c r="D104" s="103"/>
      <x:c r="E104" s="103"/>
      <x:c r="F104" s="103"/>
      <x:c r="G104" s="103"/>
      <x:c r="H104" s="103"/>
      <x:c r="I104" s="103"/>
      <x:c r="J104" s="103"/>
      <x:c r="K104" s="103"/>
      <x:c r="L104" s="103"/>
      <x:c r="M104" s="103"/>
      <x:c r="N104" s="103"/>
      <x:c r="O104" s="103"/>
      <x:c r="P104" s="103"/>
      <x:c r="Q104" s="103"/>
      <x:c r="R104" s="103"/>
      <x:c r="S104" s="103"/>
      <x:c r="T104" s="103"/>
      <x:c r="U104" s="103"/>
      <x:c r="V104" s="103"/>
      <x:c r="W104" s="103"/>
      <x:c r="X104" s="103"/>
      <x:c r="Y104" s="103"/>
      <x:c r="Z104" s="103"/>
    </x:row>
    <x:row r="105">
      <x:c r="A105" s="103"/>
      <x:c r="B105" s="103"/>
      <x:c r="C105" s="103"/>
      <x:c r="D105" s="103"/>
      <x:c r="E105" s="103"/>
      <x:c r="F105" s="103"/>
      <x:c r="G105" s="103"/>
      <x:c r="H105" s="103"/>
      <x:c r="I105" s="103"/>
      <x:c r="J105" s="103"/>
      <x:c r="K105" s="103"/>
      <x:c r="L105" s="103"/>
      <x:c r="M105" s="103"/>
      <x:c r="N105" s="103"/>
      <x:c r="O105" s="103"/>
      <x:c r="P105" s="103"/>
      <x:c r="Q105" s="103"/>
      <x:c r="R105" s="103"/>
      <x:c r="S105" s="103"/>
      <x:c r="T105" s="103"/>
      <x:c r="U105" s="103"/>
      <x:c r="V105" s="103"/>
      <x:c r="W105" s="103"/>
      <x:c r="X105" s="103"/>
      <x:c r="Y105" s="103"/>
      <x:c r="Z105" s="103"/>
    </x:row>
    <x:row r="106">
      <x:c r="A106" s="103"/>
      <x:c r="B106" s="103"/>
      <x:c r="C106" s="103"/>
      <x:c r="D106" s="103"/>
      <x:c r="E106" s="103"/>
      <x:c r="F106" s="103"/>
      <x:c r="G106" s="103"/>
      <x:c r="H106" s="103"/>
      <x:c r="I106" s="103"/>
      <x:c r="J106" s="103"/>
      <x:c r="K106" s="103"/>
      <x:c r="L106" s="103"/>
      <x:c r="M106" s="103"/>
      <x:c r="N106" s="103"/>
      <x:c r="O106" s="103"/>
      <x:c r="P106" s="103"/>
      <x:c r="Q106" s="103"/>
      <x:c r="R106" s="103"/>
      <x:c r="S106" s="103"/>
      <x:c r="T106" s="103"/>
      <x:c r="U106" s="103"/>
      <x:c r="V106" s="103"/>
      <x:c r="W106" s="103"/>
      <x:c r="X106" s="103"/>
      <x:c r="Y106" s="103"/>
      <x:c r="Z106" s="103"/>
    </x:row>
    <x:row r="107">
      <x:c r="A107" s="103"/>
      <x:c r="B107" s="103"/>
      <x:c r="C107" s="103"/>
      <x:c r="D107" s="103"/>
      <x:c r="E107" s="103"/>
      <x:c r="F107" s="103"/>
      <x:c r="G107" s="103"/>
      <x:c r="H107" s="103"/>
      <x:c r="I107" s="103"/>
      <x:c r="J107" s="103"/>
      <x:c r="K107" s="103"/>
      <x:c r="L107" s="103"/>
      <x:c r="M107" s="103"/>
      <x:c r="N107" s="103"/>
      <x:c r="O107" s="103"/>
      <x:c r="P107" s="103"/>
      <x:c r="Q107" s="103"/>
      <x:c r="R107" s="103"/>
      <x:c r="S107" s="103"/>
      <x:c r="T107" s="103"/>
      <x:c r="U107" s="103"/>
      <x:c r="V107" s="103"/>
      <x:c r="W107" s="103"/>
      <x:c r="X107" s="103"/>
      <x:c r="Y107" s="103"/>
      <x:c r="Z107" s="103"/>
    </x:row>
    <x:row r="108">
      <x:c r="A108" s="103"/>
      <x:c r="B108" s="103"/>
      <x:c r="C108" s="103"/>
      <x:c r="D108" s="103"/>
      <x:c r="E108" s="103"/>
      <x:c r="F108" s="103"/>
      <x:c r="G108" s="103"/>
      <x:c r="H108" s="103"/>
      <x:c r="I108" s="103"/>
      <x:c r="J108" s="103"/>
      <x:c r="K108" s="103"/>
      <x:c r="L108" s="103"/>
      <x:c r="M108" s="103"/>
      <x:c r="N108" s="103"/>
      <x:c r="O108" s="103"/>
      <x:c r="P108" s="103"/>
      <x:c r="Q108" s="103"/>
      <x:c r="R108" s="103"/>
      <x:c r="S108" s="103"/>
      <x:c r="T108" s="103"/>
      <x:c r="U108" s="103"/>
      <x:c r="V108" s="103"/>
      <x:c r="W108" s="103"/>
      <x:c r="X108" s="103"/>
      <x:c r="Y108" s="103"/>
      <x:c r="Z108" s="103"/>
    </x:row>
    <x:row r="109">
      <x:c r="A109" s="103"/>
      <x:c r="B109" s="103"/>
      <x:c r="C109" s="103"/>
      <x:c r="D109" s="103"/>
      <x:c r="E109" s="103"/>
      <x:c r="F109" s="103"/>
      <x:c r="G109" s="103"/>
      <x:c r="H109" s="103"/>
      <x:c r="I109" s="103"/>
      <x:c r="J109" s="103"/>
      <x:c r="K109" s="103"/>
      <x:c r="L109" s="103"/>
      <x:c r="M109" s="103"/>
      <x:c r="N109" s="103"/>
      <x:c r="O109" s="103"/>
      <x:c r="P109" s="103"/>
      <x:c r="Q109" s="103"/>
      <x:c r="R109" s="103"/>
      <x:c r="S109" s="103"/>
      <x:c r="T109" s="103"/>
      <x:c r="U109" s="103"/>
      <x:c r="V109" s="103"/>
      <x:c r="W109" s="103"/>
      <x:c r="X109" s="103"/>
      <x:c r="Y109" s="103"/>
      <x:c r="Z109" s="103"/>
    </x:row>
    <x:row r="110">
      <x:c r="A110" s="103"/>
      <x:c r="B110" s="103"/>
      <x:c r="C110" s="103"/>
      <x:c r="D110" s="103"/>
      <x:c r="E110" s="103"/>
      <x:c r="F110" s="103"/>
      <x:c r="G110" s="103"/>
      <x:c r="H110" s="103"/>
      <x:c r="I110" s="103"/>
      <x:c r="J110" s="103"/>
      <x:c r="K110" s="103"/>
      <x:c r="L110" s="103"/>
      <x:c r="M110" s="103"/>
      <x:c r="N110" s="103"/>
      <x:c r="O110" s="103"/>
      <x:c r="P110" s="103"/>
      <x:c r="Q110" s="103"/>
      <x:c r="R110" s="103"/>
      <x:c r="S110" s="103"/>
      <x:c r="T110" s="103"/>
      <x:c r="U110" s="103"/>
      <x:c r="V110" s="103"/>
      <x:c r="W110" s="103"/>
      <x:c r="X110" s="103"/>
      <x:c r="Y110" s="103"/>
      <x:c r="Z110" s="103"/>
    </x:row>
    <x:row r="111">
      <x:c r="A111" s="103"/>
      <x:c r="B111" s="103"/>
      <x:c r="C111" s="103"/>
      <x:c r="D111" s="103"/>
      <x:c r="E111" s="103"/>
      <x:c r="F111" s="103"/>
      <x:c r="G111" s="103"/>
      <x:c r="H111" s="103"/>
      <x:c r="I111" s="103"/>
      <x:c r="J111" s="103"/>
      <x:c r="K111" s="103"/>
      <x:c r="L111" s="103"/>
      <x:c r="M111" s="103"/>
      <x:c r="N111" s="103"/>
      <x:c r="O111" s="103"/>
      <x:c r="P111" s="103"/>
      <x:c r="Q111" s="103"/>
      <x:c r="R111" s="103"/>
      <x:c r="S111" s="103"/>
      <x:c r="T111" s="103"/>
      <x:c r="U111" s="103"/>
      <x:c r="V111" s="103"/>
      <x:c r="W111" s="103"/>
      <x:c r="X111" s="103"/>
      <x:c r="Y111" s="103"/>
      <x:c r="Z111" s="103"/>
    </x:row>
    <x:row r="112">
      <x:c r="A112" s="103"/>
      <x:c r="B112" s="103"/>
      <x:c r="C112" s="103"/>
      <x:c r="D112" s="103"/>
      <x:c r="E112" s="103"/>
      <x:c r="F112" s="103"/>
      <x:c r="G112" s="103"/>
      <x:c r="H112" s="103"/>
      <x:c r="I112" s="103"/>
      <x:c r="J112" s="103"/>
      <x:c r="K112" s="103"/>
      <x:c r="L112" s="103"/>
      <x:c r="M112" s="103"/>
      <x:c r="N112" s="103"/>
      <x:c r="O112" s="103"/>
      <x:c r="P112" s="103"/>
      <x:c r="Q112" s="103"/>
      <x:c r="R112" s="103"/>
      <x:c r="S112" s="103"/>
      <x:c r="T112" s="103"/>
      <x:c r="U112" s="103"/>
      <x:c r="V112" s="103"/>
      <x:c r="W112" s="103"/>
      <x:c r="X112" s="103"/>
      <x:c r="Y112" s="103"/>
      <x:c r="Z112" s="103"/>
    </x:row>
    <x:row r="113">
      <x:c r="A113" s="103"/>
      <x:c r="B113" s="103"/>
      <x:c r="C113" s="103"/>
      <x:c r="D113" s="103"/>
      <x:c r="E113" s="103"/>
      <x:c r="F113" s="103"/>
      <x:c r="G113" s="103"/>
      <x:c r="H113" s="103"/>
      <x:c r="I113" s="103"/>
      <x:c r="J113" s="103"/>
      <x:c r="K113" s="103"/>
      <x:c r="L113" s="103"/>
      <x:c r="M113" s="103"/>
      <x:c r="N113" s="103"/>
      <x:c r="O113" s="103"/>
      <x:c r="P113" s="103"/>
      <x:c r="Q113" s="103"/>
      <x:c r="R113" s="103"/>
      <x:c r="S113" s="103"/>
      <x:c r="T113" s="103"/>
      <x:c r="U113" s="103"/>
      <x:c r="V113" s="103"/>
      <x:c r="W113" s="103"/>
      <x:c r="X113" s="103"/>
      <x:c r="Y113" s="103"/>
      <x:c r="Z113" s="103"/>
    </x:row>
    <x:row r="114">
      <x:c r="A114" s="103"/>
      <x:c r="B114" s="103"/>
      <x:c r="C114" s="103"/>
      <x:c r="D114" s="103"/>
      <x:c r="E114" s="103"/>
      <x:c r="F114" s="103"/>
      <x:c r="G114" s="103"/>
      <x:c r="H114" s="103"/>
      <x:c r="I114" s="103"/>
      <x:c r="J114" s="103"/>
      <x:c r="K114" s="103"/>
      <x:c r="L114" s="103"/>
      <x:c r="M114" s="103"/>
      <x:c r="N114" s="103"/>
      <x:c r="O114" s="103"/>
      <x:c r="P114" s="103"/>
      <x:c r="Q114" s="103"/>
      <x:c r="R114" s="103"/>
      <x:c r="S114" s="103"/>
      <x:c r="T114" s="103"/>
      <x:c r="U114" s="103"/>
      <x:c r="V114" s="103"/>
      <x:c r="W114" s="103"/>
      <x:c r="X114" s="103"/>
      <x:c r="Y114" s="103"/>
      <x:c r="Z114" s="103"/>
    </x:row>
    <x:row r="115">
      <x:c r="A115" s="103"/>
      <x:c r="B115" s="103"/>
      <x:c r="C115" s="103"/>
      <x:c r="D115" s="103"/>
      <x:c r="E115" s="103"/>
      <x:c r="F115" s="103"/>
      <x:c r="G115" s="103"/>
      <x:c r="H115" s="103"/>
      <x:c r="I115" s="103"/>
      <x:c r="J115" s="103"/>
      <x:c r="K115" s="103"/>
      <x:c r="L115" s="103"/>
      <x:c r="M115" s="103"/>
      <x:c r="N115" s="103"/>
      <x:c r="O115" s="103"/>
      <x:c r="P115" s="103"/>
      <x:c r="Q115" s="103"/>
      <x:c r="R115" s="103"/>
      <x:c r="S115" s="103"/>
      <x:c r="T115" s="103"/>
      <x:c r="U115" s="103"/>
      <x:c r="V115" s="103"/>
      <x:c r="W115" s="103"/>
      <x:c r="X115" s="103"/>
      <x:c r="Y115" s="103"/>
      <x:c r="Z115" s="103"/>
    </x:row>
    <x:row r="116">
      <x:c r="A116" s="103"/>
      <x:c r="B116" s="103"/>
      <x:c r="C116" s="103"/>
      <x:c r="D116" s="103"/>
      <x:c r="E116" s="103"/>
      <x:c r="F116" s="103"/>
      <x:c r="G116" s="103"/>
      <x:c r="H116" s="103"/>
      <x:c r="I116" s="103"/>
      <x:c r="J116" s="103"/>
      <x:c r="K116" s="103"/>
      <x:c r="L116" s="103"/>
      <x:c r="M116" s="103"/>
      <x:c r="N116" s="103"/>
      <x:c r="O116" s="103"/>
      <x:c r="P116" s="103"/>
      <x:c r="Q116" s="103"/>
      <x:c r="R116" s="103"/>
      <x:c r="S116" s="103"/>
      <x:c r="T116" s="103"/>
      <x:c r="U116" s="103"/>
      <x:c r="V116" s="103"/>
      <x:c r="W116" s="103"/>
      <x:c r="X116" s="103"/>
      <x:c r="Y116" s="103"/>
      <x:c r="Z116" s="103"/>
    </x:row>
    <x:row r="117">
      <x:c r="A117" s="103"/>
      <x:c r="B117" s="103"/>
      <x:c r="C117" s="103"/>
      <x:c r="D117" s="103"/>
      <x:c r="E117" s="103"/>
      <x:c r="F117" s="103"/>
      <x:c r="G117" s="103"/>
      <x:c r="H117" s="103"/>
      <x:c r="I117" s="103"/>
      <x:c r="J117" s="103"/>
      <x:c r="K117" s="103"/>
      <x:c r="L117" s="103"/>
      <x:c r="M117" s="103"/>
      <x:c r="N117" s="103"/>
      <x:c r="O117" s="103"/>
      <x:c r="P117" s="103"/>
      <x:c r="Q117" s="103"/>
      <x:c r="R117" s="103"/>
      <x:c r="S117" s="103"/>
      <x:c r="T117" s="103"/>
      <x:c r="U117" s="103"/>
      <x:c r="V117" s="103"/>
      <x:c r="W117" s="103"/>
      <x:c r="X117" s="103"/>
      <x:c r="Y117" s="103"/>
      <x:c r="Z117" s="103"/>
    </x:row>
    <x:row r="118">
      <x:c r="A118" s="103"/>
      <x:c r="B118" s="103"/>
      <x:c r="C118" s="103"/>
      <x:c r="D118" s="103"/>
      <x:c r="E118" s="103"/>
      <x:c r="F118" s="103"/>
      <x:c r="G118" s="103"/>
      <x:c r="H118" s="103"/>
      <x:c r="I118" s="103"/>
      <x:c r="J118" s="103"/>
      <x:c r="K118" s="103"/>
      <x:c r="L118" s="103"/>
      <x:c r="M118" s="103"/>
      <x:c r="N118" s="103"/>
      <x:c r="O118" s="103"/>
      <x:c r="P118" s="103"/>
      <x:c r="Q118" s="103"/>
      <x:c r="R118" s="103"/>
      <x:c r="S118" s="103"/>
      <x:c r="T118" s="103"/>
      <x:c r="U118" s="103"/>
      <x:c r="V118" s="103"/>
      <x:c r="W118" s="103"/>
      <x:c r="X118" s="103"/>
      <x:c r="Y118" s="103"/>
      <x:c r="Z118" s="103"/>
    </x:row>
    <x:row r="119">
      <x:c r="A119" s="103"/>
      <x:c r="B119" s="103"/>
      <x:c r="C119" s="103"/>
      <x:c r="D119" s="103"/>
      <x:c r="E119" s="103"/>
      <x:c r="F119" s="103"/>
      <x:c r="G119" s="103"/>
      <x:c r="H119" s="103"/>
      <x:c r="I119" s="103"/>
      <x:c r="J119" s="103"/>
      <x:c r="K119" s="103"/>
      <x:c r="L119" s="103"/>
      <x:c r="M119" s="103"/>
      <x:c r="N119" s="103"/>
      <x:c r="O119" s="103"/>
      <x:c r="P119" s="103"/>
      <x:c r="Q119" s="103"/>
      <x:c r="R119" s="103"/>
      <x:c r="S119" s="103"/>
      <x:c r="T119" s="103"/>
      <x:c r="U119" s="103"/>
      <x:c r="V119" s="103"/>
      <x:c r="W119" s="103"/>
      <x:c r="X119" s="103"/>
      <x:c r="Y119" s="103"/>
      <x:c r="Z119" s="103"/>
    </x:row>
    <x:row r="120">
      <x:c r="A120" s="103"/>
      <x:c r="B120" s="103"/>
      <x:c r="C120" s="103"/>
      <x:c r="D120" s="103"/>
      <x:c r="E120" s="103"/>
      <x:c r="F120" s="103"/>
      <x:c r="G120" s="103"/>
      <x:c r="H120" s="103"/>
      <x:c r="I120" s="103"/>
      <x:c r="J120" s="103"/>
      <x:c r="K120" s="103"/>
      <x:c r="L120" s="103"/>
      <x:c r="M120" s="103"/>
      <x:c r="N120" s="103"/>
      <x:c r="O120" s="103"/>
      <x:c r="P120" s="103"/>
      <x:c r="Q120" s="103"/>
      <x:c r="R120" s="103"/>
      <x:c r="S120" s="103"/>
      <x:c r="T120" s="103"/>
      <x:c r="U120" s="103"/>
      <x:c r="V120" s="103"/>
      <x:c r="W120" s="103"/>
      <x:c r="X120" s="103"/>
      <x:c r="Y120" s="103"/>
      <x:c r="Z120" s="103"/>
    </x:row>
    <x:row r="121">
      <x:c r="A121" s="103"/>
      <x:c r="B121" s="103"/>
      <x:c r="C121" s="103"/>
      <x:c r="D121" s="103"/>
      <x:c r="E121" s="103"/>
      <x:c r="F121" s="103"/>
      <x:c r="G121" s="103"/>
      <x:c r="H121" s="103"/>
      <x:c r="I121" s="103"/>
      <x:c r="J121" s="103"/>
      <x:c r="K121" s="103"/>
      <x:c r="L121" s="103"/>
      <x:c r="M121" s="103"/>
      <x:c r="N121" s="103"/>
      <x:c r="O121" s="103"/>
      <x:c r="P121" s="103"/>
      <x:c r="Q121" s="103"/>
      <x:c r="R121" s="103"/>
      <x:c r="S121" s="103"/>
      <x:c r="T121" s="103"/>
      <x:c r="U121" s="103"/>
      <x:c r="V121" s="103"/>
      <x:c r="W121" s="103"/>
      <x:c r="X121" s="103"/>
      <x:c r="Y121" s="103"/>
      <x:c r="Z121" s="103"/>
    </x:row>
    <x:row r="122">
      <x:c r="A122" s="103"/>
      <x:c r="B122" s="103"/>
      <x:c r="C122" s="103"/>
      <x:c r="D122" s="103"/>
      <x:c r="E122" s="103"/>
      <x:c r="F122" s="103"/>
      <x:c r="G122" s="103"/>
      <x:c r="H122" s="103"/>
      <x:c r="I122" s="103"/>
      <x:c r="J122" s="103"/>
      <x:c r="K122" s="103"/>
      <x:c r="L122" s="103"/>
      <x:c r="M122" s="103"/>
      <x:c r="N122" s="103"/>
      <x:c r="O122" s="103"/>
      <x:c r="P122" s="103"/>
      <x:c r="Q122" s="103"/>
      <x:c r="R122" s="103"/>
      <x:c r="S122" s="103"/>
      <x:c r="T122" s="103"/>
      <x:c r="U122" s="103"/>
      <x:c r="V122" s="103"/>
      <x:c r="W122" s="103"/>
      <x:c r="X122" s="103"/>
      <x:c r="Y122" s="103"/>
      <x:c r="Z122" s="103"/>
    </x:row>
    <x:row r="123">
      <x:c r="A123" s="103"/>
      <x:c r="B123" s="103"/>
      <x:c r="C123" s="103"/>
      <x:c r="D123" s="103"/>
      <x:c r="E123" s="103"/>
      <x:c r="F123" s="103"/>
      <x:c r="G123" s="103"/>
      <x:c r="H123" s="103"/>
      <x:c r="I123" s="103"/>
      <x:c r="J123" s="103"/>
      <x:c r="K123" s="103"/>
      <x:c r="L123" s="103"/>
      <x:c r="M123" s="103"/>
      <x:c r="N123" s="103"/>
      <x:c r="O123" s="103"/>
      <x:c r="P123" s="103"/>
      <x:c r="Q123" s="103"/>
      <x:c r="R123" s="103"/>
      <x:c r="S123" s="103"/>
      <x:c r="T123" s="103"/>
      <x:c r="U123" s="103"/>
      <x:c r="V123" s="103"/>
      <x:c r="W123" s="103"/>
      <x:c r="X123" s="103"/>
      <x:c r="Y123" s="103"/>
      <x:c r="Z123" s="103"/>
    </x:row>
    <x:row r="124">
      <x:c r="A124" s="103"/>
      <x:c r="B124" s="103"/>
      <x:c r="C124" s="103"/>
      <x:c r="D124" s="103"/>
      <x:c r="E124" s="103"/>
      <x:c r="F124" s="103"/>
      <x:c r="G124" s="103"/>
      <x:c r="H124" s="103"/>
      <x:c r="I124" s="103"/>
      <x:c r="J124" s="103"/>
      <x:c r="K124" s="103"/>
      <x:c r="L124" s="103"/>
      <x:c r="M124" s="103"/>
      <x:c r="N124" s="103"/>
      <x:c r="O124" s="103"/>
      <x:c r="P124" s="103"/>
      <x:c r="Q124" s="103"/>
      <x:c r="R124" s="103"/>
      <x:c r="S124" s="103"/>
      <x:c r="T124" s="103"/>
      <x:c r="U124" s="103"/>
      <x:c r="V124" s="103"/>
      <x:c r="W124" s="103"/>
      <x:c r="X124" s="103"/>
      <x:c r="Y124" s="103"/>
      <x:c r="Z124" s="103"/>
    </x:row>
    <x:row r="125">
      <x:c r="A125" s="103"/>
      <x:c r="B125" s="103"/>
      <x:c r="C125" s="103"/>
      <x:c r="D125" s="103"/>
      <x:c r="E125" s="103"/>
      <x:c r="F125" s="103"/>
      <x:c r="G125" s="103"/>
      <x:c r="H125" s="103"/>
      <x:c r="I125" s="103"/>
      <x:c r="J125" s="103"/>
      <x:c r="K125" s="103"/>
      <x:c r="L125" s="103"/>
      <x:c r="M125" s="103"/>
      <x:c r="N125" s="103"/>
      <x:c r="O125" s="103"/>
      <x:c r="P125" s="103"/>
      <x:c r="Q125" s="103"/>
      <x:c r="R125" s="103"/>
      <x:c r="S125" s="103"/>
      <x:c r="T125" s="103"/>
      <x:c r="U125" s="103"/>
      <x:c r="V125" s="103"/>
      <x:c r="W125" s="103"/>
      <x:c r="X125" s="103"/>
      <x:c r="Y125" s="103"/>
      <x:c r="Z125" s="103"/>
    </x:row>
    <x:row r="126">
      <x:c r="A126" s="103"/>
      <x:c r="B126" s="103"/>
      <x:c r="C126" s="103"/>
      <x:c r="D126" s="103"/>
      <x:c r="E126" s="103"/>
      <x:c r="F126" s="103"/>
      <x:c r="G126" s="103"/>
      <x:c r="H126" s="103"/>
      <x:c r="I126" s="103"/>
      <x:c r="J126" s="103"/>
      <x:c r="K126" s="103"/>
      <x:c r="L126" s="103"/>
      <x:c r="M126" s="103"/>
      <x:c r="N126" s="103"/>
      <x:c r="O126" s="103"/>
      <x:c r="P126" s="103"/>
      <x:c r="Q126" s="103"/>
      <x:c r="R126" s="103"/>
      <x:c r="S126" s="103"/>
      <x:c r="T126" s="103"/>
      <x:c r="U126" s="103"/>
      <x:c r="V126" s="103"/>
      <x:c r="W126" s="103"/>
      <x:c r="X126" s="103"/>
      <x:c r="Y126" s="103"/>
      <x:c r="Z126" s="103"/>
    </x:row>
    <x:row r="127">
      <x:c r="A127" s="103"/>
      <x:c r="B127" s="103"/>
      <x:c r="C127" s="103"/>
      <x:c r="D127" s="103"/>
      <x:c r="E127" s="103"/>
      <x:c r="F127" s="103"/>
      <x:c r="G127" s="103"/>
      <x:c r="H127" s="103"/>
      <x:c r="I127" s="103"/>
      <x:c r="J127" s="103"/>
      <x:c r="K127" s="103"/>
      <x:c r="L127" s="103"/>
      <x:c r="M127" s="103"/>
      <x:c r="N127" s="103"/>
      <x:c r="O127" s="103"/>
      <x:c r="P127" s="103"/>
      <x:c r="Q127" s="103"/>
      <x:c r="R127" s="103"/>
      <x:c r="S127" s="103"/>
      <x:c r="T127" s="103"/>
      <x:c r="U127" s="103"/>
      <x:c r="V127" s="103"/>
      <x:c r="W127" s="103"/>
      <x:c r="X127" s="103"/>
      <x:c r="Y127" s="103"/>
      <x:c r="Z127" s="103"/>
    </x:row>
    <x:row r="128">
      <x:c r="A128" s="103"/>
      <x:c r="B128" s="103"/>
      <x:c r="C128" s="103"/>
      <x:c r="D128" s="103"/>
      <x:c r="E128" s="103"/>
      <x:c r="F128" s="103"/>
      <x:c r="G128" s="103"/>
      <x:c r="H128" s="103"/>
      <x:c r="I128" s="103"/>
      <x:c r="J128" s="103"/>
      <x:c r="K128" s="103"/>
      <x:c r="L128" s="103"/>
      <x:c r="M128" s="103"/>
      <x:c r="N128" s="103"/>
      <x:c r="O128" s="103"/>
      <x:c r="P128" s="103"/>
      <x:c r="Q128" s="103"/>
      <x:c r="R128" s="103"/>
      <x:c r="S128" s="103"/>
      <x:c r="T128" s="103"/>
      <x:c r="U128" s="103"/>
      <x:c r="V128" s="103"/>
      <x:c r="W128" s="103"/>
      <x:c r="X128" s="103"/>
      <x:c r="Y128" s="103"/>
      <x:c r="Z128" s="103"/>
    </x:row>
    <x:row r="129">
      <x:c r="A129" s="103"/>
      <x:c r="B129" s="103"/>
      <x:c r="C129" s="103"/>
      <x:c r="D129" s="103"/>
      <x:c r="E129" s="103"/>
      <x:c r="F129" s="103"/>
      <x:c r="G129" s="103"/>
      <x:c r="H129" s="103"/>
      <x:c r="I129" s="103"/>
      <x:c r="J129" s="103"/>
      <x:c r="K129" s="103"/>
      <x:c r="L129" s="103"/>
      <x:c r="M129" s="103"/>
      <x:c r="N129" s="103"/>
      <x:c r="O129" s="103"/>
      <x:c r="P129" s="103"/>
      <x:c r="Q129" s="103"/>
      <x:c r="R129" s="103"/>
      <x:c r="S129" s="103"/>
      <x:c r="T129" s="103"/>
      <x:c r="U129" s="103"/>
      <x:c r="V129" s="103"/>
      <x:c r="W129" s="103"/>
      <x:c r="X129" s="103"/>
      <x:c r="Y129" s="103"/>
      <x:c r="Z129" s="103"/>
    </x:row>
    <x:row r="130">
      <x:c r="A130" s="103"/>
      <x:c r="B130" s="103"/>
      <x:c r="C130" s="103"/>
      <x:c r="D130" s="103"/>
      <x:c r="E130" s="103"/>
      <x:c r="F130" s="103"/>
      <x:c r="G130" s="103"/>
      <x:c r="H130" s="103"/>
      <x:c r="I130" s="103"/>
      <x:c r="J130" s="103"/>
      <x:c r="K130" s="103"/>
      <x:c r="L130" s="103"/>
      <x:c r="M130" s="103"/>
      <x:c r="N130" s="103"/>
      <x:c r="O130" s="103"/>
      <x:c r="P130" s="103"/>
      <x:c r="Q130" s="103"/>
      <x:c r="R130" s="103"/>
      <x:c r="S130" s="103"/>
      <x:c r="T130" s="103"/>
      <x:c r="U130" s="103"/>
      <x:c r="V130" s="103"/>
      <x:c r="W130" s="103"/>
      <x:c r="X130" s="103"/>
      <x:c r="Y130" s="103"/>
      <x:c r="Z130" s="103"/>
    </x:row>
    <x:row r="131">
      <x:c r="A131" s="103"/>
      <x:c r="B131" s="103"/>
      <x:c r="C131" s="103"/>
      <x:c r="D131" s="103"/>
      <x:c r="E131" s="103"/>
      <x:c r="F131" s="103"/>
      <x:c r="G131" s="103"/>
      <x:c r="H131" s="103"/>
      <x:c r="I131" s="103"/>
      <x:c r="J131" s="103"/>
      <x:c r="K131" s="103"/>
      <x:c r="L131" s="103"/>
      <x:c r="M131" s="103"/>
      <x:c r="N131" s="103"/>
      <x:c r="O131" s="103"/>
      <x:c r="P131" s="103"/>
      <x:c r="Q131" s="103"/>
      <x:c r="R131" s="103"/>
      <x:c r="S131" s="103"/>
      <x:c r="T131" s="103"/>
      <x:c r="U131" s="103"/>
      <x:c r="V131" s="103"/>
      <x:c r="W131" s="103"/>
      <x:c r="X131" s="103"/>
      <x:c r="Y131" s="103"/>
      <x:c r="Z131" s="103"/>
    </x:row>
    <x:row r="132">
      <x:c r="A132" s="103"/>
      <x:c r="B132" s="103"/>
      <x:c r="C132" s="103"/>
      <x:c r="D132" s="103"/>
      <x:c r="E132" s="103"/>
      <x:c r="F132" s="103"/>
      <x:c r="G132" s="103"/>
      <x:c r="H132" s="103"/>
      <x:c r="I132" s="103"/>
      <x:c r="J132" s="103"/>
      <x:c r="K132" s="103"/>
      <x:c r="L132" s="103"/>
      <x:c r="M132" s="103"/>
      <x:c r="N132" s="103"/>
      <x:c r="O132" s="103"/>
      <x:c r="P132" s="103"/>
      <x:c r="Q132" s="103"/>
      <x:c r="R132" s="103"/>
      <x:c r="S132" s="103"/>
      <x:c r="T132" s="103"/>
      <x:c r="U132" s="103"/>
      <x:c r="V132" s="103"/>
      <x:c r="W132" s="103"/>
      <x:c r="X132" s="103"/>
      <x:c r="Y132" s="103"/>
      <x:c r="Z132" s="103"/>
    </x:row>
    <x:row r="133">
      <x:c r="A133" s="103"/>
      <x:c r="B133" s="103"/>
      <x:c r="C133" s="103"/>
      <x:c r="D133" s="103"/>
      <x:c r="E133" s="103"/>
      <x:c r="F133" s="103"/>
      <x:c r="G133" s="103"/>
      <x:c r="H133" s="103"/>
      <x:c r="I133" s="103"/>
      <x:c r="J133" s="103"/>
      <x:c r="K133" s="103"/>
      <x:c r="L133" s="103"/>
      <x:c r="M133" s="103"/>
      <x:c r="N133" s="103"/>
      <x:c r="O133" s="103"/>
      <x:c r="P133" s="103"/>
      <x:c r="Q133" s="103"/>
      <x:c r="R133" s="103"/>
      <x:c r="S133" s="103"/>
      <x:c r="T133" s="103"/>
      <x:c r="U133" s="103"/>
      <x:c r="V133" s="103"/>
      <x:c r="W133" s="103"/>
      <x:c r="X133" s="103"/>
      <x:c r="Y133" s="103"/>
      <x:c r="Z133" s="103"/>
    </x:row>
    <x:row r="134">
      <x:c r="A134" s="103"/>
      <x:c r="B134" s="103"/>
      <x:c r="C134" s="103"/>
      <x:c r="D134" s="103"/>
      <x:c r="E134" s="103"/>
      <x:c r="F134" s="103"/>
      <x:c r="G134" s="103"/>
      <x:c r="H134" s="103"/>
      <x:c r="I134" s="103"/>
      <x:c r="J134" s="103"/>
      <x:c r="K134" s="103"/>
      <x:c r="L134" s="103"/>
      <x:c r="M134" s="103"/>
      <x:c r="N134" s="103"/>
      <x:c r="O134" s="103"/>
      <x:c r="P134" s="103"/>
      <x:c r="Q134" s="103"/>
      <x:c r="R134" s="103"/>
      <x:c r="S134" s="103"/>
      <x:c r="T134" s="103"/>
      <x:c r="U134" s="103"/>
      <x:c r="V134" s="103"/>
      <x:c r="W134" s="103"/>
      <x:c r="X134" s="103"/>
      <x:c r="Y134" s="103"/>
      <x:c r="Z134" s="103"/>
    </x:row>
    <x:row r="135">
      <x:c r="A135" s="103"/>
      <x:c r="B135" s="103"/>
      <x:c r="C135" s="103"/>
      <x:c r="D135" s="103"/>
      <x:c r="E135" s="103"/>
      <x:c r="F135" s="103"/>
      <x:c r="G135" s="103"/>
      <x:c r="H135" s="103"/>
      <x:c r="I135" s="103"/>
      <x:c r="J135" s="103"/>
      <x:c r="K135" s="103"/>
      <x:c r="L135" s="103"/>
      <x:c r="M135" s="103"/>
      <x:c r="N135" s="103"/>
      <x:c r="O135" s="103"/>
      <x:c r="P135" s="103"/>
      <x:c r="Q135" s="103"/>
      <x:c r="R135" s="103"/>
      <x:c r="S135" s="103"/>
      <x:c r="T135" s="103"/>
      <x:c r="U135" s="103"/>
      <x:c r="V135" s="103"/>
      <x:c r="W135" s="103"/>
      <x:c r="X135" s="103"/>
      <x:c r="Y135" s="103"/>
      <x:c r="Z135" s="103"/>
    </x:row>
    <x:row r="136">
      <x:c r="A136" s="103"/>
      <x:c r="B136" s="103"/>
      <x:c r="C136" s="103"/>
      <x:c r="D136" s="103"/>
      <x:c r="E136" s="103"/>
      <x:c r="F136" s="103"/>
      <x:c r="G136" s="103"/>
      <x:c r="H136" s="103"/>
      <x:c r="I136" s="103"/>
      <x:c r="J136" s="103"/>
      <x:c r="K136" s="103"/>
      <x:c r="L136" s="103"/>
      <x:c r="M136" s="103"/>
      <x:c r="N136" s="103"/>
      <x:c r="O136" s="103"/>
      <x:c r="P136" s="103"/>
      <x:c r="Q136" s="103"/>
      <x:c r="R136" s="103"/>
      <x:c r="S136" s="103"/>
      <x:c r="T136" s="103"/>
      <x:c r="U136" s="103"/>
      <x:c r="V136" s="103"/>
      <x:c r="W136" s="103"/>
      <x:c r="X136" s="103"/>
      <x:c r="Y136" s="103"/>
      <x:c r="Z136" s="103"/>
    </x:row>
    <x:row r="137">
      <x:c r="A137" s="103"/>
      <x:c r="B137" s="103"/>
      <x:c r="C137" s="103"/>
      <x:c r="D137" s="103"/>
      <x:c r="E137" s="103"/>
      <x:c r="F137" s="103"/>
      <x:c r="G137" s="103"/>
      <x:c r="H137" s="103"/>
      <x:c r="I137" s="103"/>
      <x:c r="J137" s="103"/>
      <x:c r="K137" s="103"/>
      <x:c r="L137" s="103"/>
      <x:c r="M137" s="103"/>
      <x:c r="N137" s="103"/>
      <x:c r="O137" s="103"/>
      <x:c r="P137" s="103"/>
      <x:c r="Q137" s="103"/>
      <x:c r="R137" s="103"/>
      <x:c r="S137" s="103"/>
      <x:c r="T137" s="103"/>
      <x:c r="U137" s="103"/>
      <x:c r="V137" s="103"/>
      <x:c r="W137" s="103"/>
      <x:c r="X137" s="103"/>
      <x:c r="Y137" s="103"/>
      <x:c r="Z137" s="103"/>
    </x:row>
    <x:row r="138">
      <x:c r="A138" s="103"/>
      <x:c r="B138" s="103"/>
      <x:c r="C138" s="103"/>
      <x:c r="D138" s="103"/>
      <x:c r="E138" s="103"/>
      <x:c r="F138" s="103"/>
      <x:c r="G138" s="103"/>
      <x:c r="H138" s="103"/>
      <x:c r="I138" s="103"/>
      <x:c r="J138" s="103"/>
      <x:c r="K138" s="103"/>
      <x:c r="L138" s="103"/>
      <x:c r="M138" s="103"/>
      <x:c r="N138" s="103"/>
      <x:c r="O138" s="103"/>
      <x:c r="P138" s="103"/>
      <x:c r="Q138" s="103"/>
      <x:c r="R138" s="103"/>
      <x:c r="S138" s="103"/>
      <x:c r="T138" s="103"/>
      <x:c r="U138" s="103"/>
      <x:c r="V138" s="103"/>
      <x:c r="W138" s="103"/>
      <x:c r="X138" s="103"/>
      <x:c r="Y138" s="103"/>
      <x:c r="Z138" s="103"/>
    </x:row>
    <x:row r="139">
      <x:c r="A139" s="103"/>
      <x:c r="B139" s="103"/>
      <x:c r="C139" s="103"/>
      <x:c r="D139" s="103"/>
      <x:c r="E139" s="103"/>
      <x:c r="F139" s="103"/>
      <x:c r="G139" s="103"/>
      <x:c r="H139" s="103"/>
      <x:c r="I139" s="103"/>
      <x:c r="J139" s="103"/>
      <x:c r="K139" s="103"/>
      <x:c r="L139" s="103"/>
      <x:c r="M139" s="103"/>
      <x:c r="N139" s="103"/>
      <x:c r="O139" s="103"/>
      <x:c r="P139" s="103"/>
      <x:c r="Q139" s="103"/>
      <x:c r="R139" s="103"/>
      <x:c r="S139" s="103"/>
      <x:c r="T139" s="103"/>
      <x:c r="U139" s="103"/>
      <x:c r="V139" s="103"/>
      <x:c r="W139" s="103"/>
      <x:c r="X139" s="103"/>
      <x:c r="Y139" s="103"/>
      <x:c r="Z139" s="103"/>
    </x:row>
    <x:row r="140">
      <x:c r="A140" s="103"/>
      <x:c r="B140" s="103"/>
      <x:c r="C140" s="103"/>
      <x:c r="D140" s="103"/>
      <x:c r="E140" s="103"/>
      <x:c r="F140" s="103"/>
      <x:c r="G140" s="103"/>
      <x:c r="H140" s="103"/>
      <x:c r="I140" s="103"/>
      <x:c r="J140" s="103"/>
      <x:c r="K140" s="103"/>
      <x:c r="L140" s="103"/>
      <x:c r="M140" s="103"/>
      <x:c r="N140" s="103"/>
      <x:c r="O140" s="103"/>
      <x:c r="P140" s="103"/>
      <x:c r="Q140" s="103"/>
      <x:c r="R140" s="103"/>
      <x:c r="S140" s="103"/>
      <x:c r="T140" s="103"/>
      <x:c r="U140" s="103"/>
      <x:c r="V140" s="103"/>
      <x:c r="W140" s="103"/>
      <x:c r="X140" s="103"/>
      <x:c r="Y140" s="103"/>
      <x:c r="Z140" s="103"/>
    </x:row>
    <x:row r="141">
      <x:c r="A141" s="103"/>
      <x:c r="B141" s="103"/>
      <x:c r="C141" s="103"/>
      <x:c r="D141" s="103"/>
      <x:c r="E141" s="103"/>
      <x:c r="F141" s="103"/>
      <x:c r="G141" s="103"/>
      <x:c r="H141" s="103"/>
      <x:c r="I141" s="103"/>
      <x:c r="J141" s="103"/>
      <x:c r="K141" s="103"/>
      <x:c r="L141" s="103"/>
      <x:c r="M141" s="103"/>
      <x:c r="N141" s="103"/>
      <x:c r="O141" s="103"/>
      <x:c r="P141" s="103"/>
      <x:c r="Q141" s="103"/>
      <x:c r="R141" s="103"/>
      <x:c r="S141" s="103"/>
      <x:c r="T141" s="103"/>
      <x:c r="U141" s="103"/>
      <x:c r="V141" s="103"/>
      <x:c r="W141" s="103"/>
      <x:c r="X141" s="103"/>
      <x:c r="Y141" s="103"/>
      <x:c r="Z141" s="103"/>
    </x:row>
    <x:row r="142">
      <x:c r="A142" s="103"/>
      <x:c r="B142" s="103"/>
      <x:c r="C142" s="103"/>
      <x:c r="D142" s="103"/>
      <x:c r="E142" s="103"/>
      <x:c r="F142" s="103"/>
      <x:c r="G142" s="103"/>
      <x:c r="H142" s="103"/>
      <x:c r="I142" s="103"/>
      <x:c r="J142" s="103"/>
      <x:c r="K142" s="103"/>
      <x:c r="L142" s="103"/>
      <x:c r="M142" s="103"/>
      <x:c r="N142" s="103"/>
      <x:c r="O142" s="103"/>
      <x:c r="P142" s="103"/>
      <x:c r="Q142" s="103"/>
      <x:c r="R142" s="103"/>
      <x:c r="S142" s="103"/>
      <x:c r="T142" s="103"/>
      <x:c r="U142" s="103"/>
      <x:c r="V142" s="103"/>
      <x:c r="W142" s="103"/>
      <x:c r="X142" s="103"/>
      <x:c r="Y142" s="103"/>
      <x:c r="Z142" s="103"/>
    </x:row>
    <x:row r="143">
      <x:c r="A143" s="103"/>
      <x:c r="B143" s="103"/>
      <x:c r="C143" s="103"/>
      <x:c r="D143" s="103"/>
      <x:c r="E143" s="103"/>
      <x:c r="F143" s="103"/>
      <x:c r="G143" s="103"/>
      <x:c r="H143" s="103"/>
      <x:c r="I143" s="103"/>
      <x:c r="J143" s="103"/>
      <x:c r="K143" s="103"/>
      <x:c r="L143" s="103"/>
      <x:c r="M143" s="103"/>
      <x:c r="N143" s="103"/>
      <x:c r="O143" s="103"/>
      <x:c r="P143" s="103"/>
      <x:c r="Q143" s="103"/>
      <x:c r="R143" s="103"/>
      <x:c r="S143" s="103"/>
      <x:c r="T143" s="103"/>
      <x:c r="U143" s="103"/>
      <x:c r="V143" s="103"/>
      <x:c r="W143" s="103"/>
      <x:c r="X143" s="103"/>
      <x:c r="Y143" s="103"/>
      <x:c r="Z143" s="103"/>
    </x:row>
    <x:row r="144">
      <x:c r="A144" s="103"/>
      <x:c r="B144" s="103"/>
      <x:c r="C144" s="103"/>
      <x:c r="D144" s="103"/>
      <x:c r="E144" s="103"/>
      <x:c r="F144" s="103"/>
      <x:c r="G144" s="103"/>
      <x:c r="H144" s="103"/>
      <x:c r="I144" s="103"/>
      <x:c r="J144" s="103"/>
      <x:c r="K144" s="103"/>
      <x:c r="L144" s="103"/>
      <x:c r="M144" s="103"/>
      <x:c r="N144" s="103"/>
      <x:c r="O144" s="103"/>
      <x:c r="P144" s="103"/>
      <x:c r="Q144" s="103"/>
      <x:c r="R144" s="103"/>
      <x:c r="S144" s="103"/>
      <x:c r="T144" s="103"/>
      <x:c r="U144" s="103"/>
      <x:c r="V144" s="103"/>
      <x:c r="W144" s="103"/>
      <x:c r="X144" s="103"/>
      <x:c r="Y144" s="103"/>
      <x:c r="Z144" s="103"/>
    </x:row>
    <x:row r="145">
      <x:c r="A145" s="103"/>
      <x:c r="B145" s="103"/>
      <x:c r="C145" s="103"/>
      <x:c r="D145" s="103"/>
      <x:c r="E145" s="103"/>
      <x:c r="F145" s="103"/>
      <x:c r="G145" s="103"/>
      <x:c r="H145" s="103"/>
      <x:c r="I145" s="103"/>
      <x:c r="J145" s="103"/>
      <x:c r="K145" s="103"/>
      <x:c r="L145" s="103"/>
      <x:c r="M145" s="103"/>
      <x:c r="N145" s="103"/>
      <x:c r="O145" s="103"/>
      <x:c r="P145" s="103"/>
      <x:c r="Q145" s="103"/>
      <x:c r="R145" s="103"/>
      <x:c r="S145" s="103"/>
      <x:c r="T145" s="103"/>
      <x:c r="U145" s="103"/>
      <x:c r="V145" s="103"/>
      <x:c r="W145" s="103"/>
      <x:c r="X145" s="103"/>
      <x:c r="Y145" s="103"/>
      <x:c r="Z145" s="103"/>
    </x:row>
    <x:row r="146">
      <x:c r="A146" s="103"/>
      <x:c r="B146" s="103"/>
      <x:c r="C146" s="103"/>
      <x:c r="D146" s="103"/>
      <x:c r="E146" s="103"/>
      <x:c r="F146" s="103"/>
      <x:c r="G146" s="103"/>
      <x:c r="H146" s="103"/>
      <x:c r="I146" s="103"/>
      <x:c r="J146" s="103"/>
      <x:c r="K146" s="103"/>
      <x:c r="L146" s="103"/>
      <x:c r="M146" s="103"/>
      <x:c r="N146" s="103"/>
      <x:c r="O146" s="103"/>
      <x:c r="P146" s="103"/>
      <x:c r="Q146" s="103"/>
      <x:c r="R146" s="103"/>
      <x:c r="S146" s="103"/>
      <x:c r="T146" s="103"/>
      <x:c r="U146" s="103"/>
      <x:c r="V146" s="103"/>
      <x:c r="W146" s="103"/>
      <x:c r="X146" s="103"/>
      <x:c r="Y146" s="103"/>
      <x:c r="Z146" s="103"/>
    </x:row>
    <x:row r="147">
      <x:c r="A147" s="103"/>
      <x:c r="B147" s="103"/>
      <x:c r="C147" s="103"/>
      <x:c r="D147" s="103"/>
      <x:c r="E147" s="103"/>
      <x:c r="F147" s="103"/>
      <x:c r="G147" s="103"/>
      <x:c r="H147" s="103"/>
      <x:c r="I147" s="103"/>
      <x:c r="J147" s="103"/>
      <x:c r="K147" s="103"/>
      <x:c r="L147" s="103"/>
      <x:c r="M147" s="103"/>
      <x:c r="N147" s="103"/>
      <x:c r="O147" s="103"/>
      <x:c r="P147" s="103"/>
      <x:c r="Q147" s="103"/>
      <x:c r="R147" s="103"/>
      <x:c r="S147" s="103"/>
      <x:c r="T147" s="103"/>
      <x:c r="U147" s="103"/>
      <x:c r="V147" s="103"/>
      <x:c r="W147" s="103"/>
      <x:c r="X147" s="103"/>
      <x:c r="Y147" s="103"/>
      <x:c r="Z147" s="103"/>
    </x:row>
    <x:row r="148">
      <x:c r="A148" s="103"/>
      <x:c r="B148" s="103"/>
      <x:c r="C148" s="103"/>
      <x:c r="D148" s="103"/>
      <x:c r="E148" s="103"/>
      <x:c r="F148" s="103"/>
      <x:c r="G148" s="103"/>
      <x:c r="H148" s="103"/>
      <x:c r="I148" s="103"/>
      <x:c r="J148" s="103"/>
      <x:c r="K148" s="103"/>
      <x:c r="L148" s="103"/>
      <x:c r="M148" s="103"/>
      <x:c r="N148" s="103"/>
      <x:c r="O148" s="103"/>
      <x:c r="P148" s="103"/>
      <x:c r="Q148" s="103"/>
      <x:c r="R148" s="103"/>
      <x:c r="S148" s="103"/>
      <x:c r="T148" s="103"/>
      <x:c r="U148" s="103"/>
      <x:c r="V148" s="103"/>
      <x:c r="W148" s="103"/>
      <x:c r="X148" s="103"/>
      <x:c r="Y148" s="103"/>
      <x:c r="Z148" s="103"/>
    </x:row>
    <x:row r="149">
      <x:c r="A149" s="103"/>
      <x:c r="B149" s="103"/>
      <x:c r="C149" s="103"/>
      <x:c r="D149" s="103"/>
      <x:c r="E149" s="103"/>
      <x:c r="F149" s="103"/>
      <x:c r="G149" s="103"/>
      <x:c r="H149" s="103"/>
      <x:c r="I149" s="103"/>
      <x:c r="J149" s="103"/>
      <x:c r="K149" s="103"/>
      <x:c r="L149" s="103"/>
      <x:c r="M149" s="103"/>
      <x:c r="N149" s="103"/>
      <x:c r="O149" s="103"/>
      <x:c r="P149" s="103"/>
      <x:c r="Q149" s="103"/>
      <x:c r="R149" s="103"/>
      <x:c r="S149" s="103"/>
      <x:c r="T149" s="103"/>
      <x:c r="U149" s="103"/>
      <x:c r="V149" s="103"/>
      <x:c r="W149" s="103"/>
      <x:c r="X149" s="103"/>
      <x:c r="Y149" s="103"/>
      <x:c r="Z149" s="103"/>
    </x:row>
    <x:row r="150">
      <x:c r="A150" s="103"/>
      <x:c r="B150" s="103"/>
      <x:c r="C150" s="103"/>
      <x:c r="D150" s="103"/>
      <x:c r="E150" s="103"/>
      <x:c r="F150" s="103"/>
      <x:c r="G150" s="103"/>
      <x:c r="H150" s="103"/>
      <x:c r="I150" s="103"/>
      <x:c r="J150" s="103"/>
      <x:c r="K150" s="103"/>
      <x:c r="L150" s="103"/>
      <x:c r="M150" s="103"/>
      <x:c r="N150" s="103"/>
      <x:c r="O150" s="103"/>
      <x:c r="P150" s="103"/>
      <x:c r="Q150" s="103"/>
      <x:c r="R150" s="103"/>
      <x:c r="S150" s="103"/>
      <x:c r="T150" s="103"/>
      <x:c r="U150" s="103"/>
      <x:c r="V150" s="103"/>
      <x:c r="W150" s="103"/>
      <x:c r="X150" s="103"/>
      <x:c r="Y150" s="103"/>
      <x:c r="Z150" s="103"/>
    </x:row>
    <x:row r="151">
      <x:c r="A151" s="103"/>
      <x:c r="B151" s="103"/>
      <x:c r="C151" s="103"/>
      <x:c r="D151" s="103"/>
      <x:c r="E151" s="103"/>
      <x:c r="F151" s="103"/>
      <x:c r="G151" s="103"/>
      <x:c r="H151" s="103"/>
      <x:c r="I151" s="103"/>
      <x:c r="J151" s="103"/>
      <x:c r="K151" s="103"/>
      <x:c r="L151" s="103"/>
      <x:c r="M151" s="103"/>
      <x:c r="N151" s="103"/>
      <x:c r="O151" s="103"/>
      <x:c r="P151" s="103"/>
      <x:c r="Q151" s="103"/>
      <x:c r="R151" s="103"/>
      <x:c r="S151" s="103"/>
      <x:c r="T151" s="103"/>
      <x:c r="U151" s="103"/>
      <x:c r="V151" s="103"/>
      <x:c r="W151" s="103"/>
      <x:c r="X151" s="103"/>
      <x:c r="Y151" s="103"/>
      <x:c r="Z151" s="103"/>
    </x:row>
    <x:row r="152">
      <x:c r="A152" s="103"/>
      <x:c r="B152" s="103"/>
      <x:c r="C152" s="103"/>
      <x:c r="D152" s="103"/>
      <x:c r="E152" s="103"/>
      <x:c r="F152" s="103"/>
      <x:c r="G152" s="103"/>
      <x:c r="H152" s="103"/>
      <x:c r="I152" s="103"/>
      <x:c r="J152" s="103"/>
      <x:c r="K152" s="103"/>
      <x:c r="L152" s="103"/>
      <x:c r="M152" s="103"/>
      <x:c r="N152" s="103"/>
      <x:c r="O152" s="103"/>
      <x:c r="P152" s="103"/>
      <x:c r="Q152" s="103"/>
      <x:c r="R152" s="103"/>
      <x:c r="S152" s="103"/>
      <x:c r="T152" s="103"/>
      <x:c r="U152" s="103"/>
      <x:c r="V152" s="103"/>
      <x:c r="W152" s="103"/>
      <x:c r="X152" s="103"/>
      <x:c r="Y152" s="103"/>
      <x:c r="Z152" s="103"/>
    </x:row>
    <x:row r="153">
      <x:c r="A153" s="103"/>
      <x:c r="B153" s="103"/>
      <x:c r="C153" s="103"/>
      <x:c r="D153" s="103"/>
      <x:c r="E153" s="103"/>
      <x:c r="F153" s="103"/>
      <x:c r="G153" s="103"/>
      <x:c r="H153" s="103"/>
      <x:c r="I153" s="103"/>
      <x:c r="J153" s="103"/>
      <x:c r="K153" s="103"/>
      <x:c r="L153" s="103"/>
      <x:c r="M153" s="103"/>
      <x:c r="N153" s="103"/>
      <x:c r="O153" s="103"/>
      <x:c r="P153" s="103"/>
      <x:c r="Q153" s="103"/>
      <x:c r="R153" s="103"/>
      <x:c r="S153" s="103"/>
      <x:c r="T153" s="103"/>
      <x:c r="U153" s="103"/>
      <x:c r="V153" s="103"/>
      <x:c r="W153" s="103"/>
      <x:c r="X153" s="103"/>
      <x:c r="Y153" s="103"/>
      <x:c r="Z153" s="103"/>
    </x:row>
    <x:row r="154">
      <x:c r="A154" s="103"/>
      <x:c r="B154" s="103"/>
      <x:c r="C154" s="103"/>
      <x:c r="D154" s="103"/>
      <x:c r="E154" s="103"/>
      <x:c r="F154" s="103"/>
      <x:c r="G154" s="103"/>
      <x:c r="H154" s="103"/>
      <x:c r="I154" s="103"/>
      <x:c r="J154" s="103"/>
      <x:c r="K154" s="103"/>
      <x:c r="L154" s="103"/>
      <x:c r="M154" s="103"/>
      <x:c r="N154" s="103"/>
      <x:c r="O154" s="103"/>
      <x:c r="P154" s="103"/>
      <x:c r="Q154" s="103"/>
      <x:c r="R154" s="103"/>
      <x:c r="S154" s="103"/>
      <x:c r="T154" s="103"/>
      <x:c r="U154" s="103"/>
      <x:c r="V154" s="103"/>
      <x:c r="W154" s="103"/>
      <x:c r="X154" s="103"/>
      <x:c r="Y154" s="103"/>
      <x:c r="Z154" s="103"/>
    </x:row>
    <x:row r="155">
      <x:c r="A155" s="103"/>
      <x:c r="B155" s="103"/>
      <x:c r="C155" s="103"/>
      <x:c r="D155" s="103"/>
      <x:c r="E155" s="103"/>
      <x:c r="F155" s="103"/>
      <x:c r="G155" s="103"/>
      <x:c r="H155" s="103"/>
      <x:c r="I155" s="103"/>
      <x:c r="J155" s="103"/>
      <x:c r="K155" s="103"/>
      <x:c r="L155" s="103"/>
      <x:c r="M155" s="103"/>
      <x:c r="N155" s="103"/>
      <x:c r="O155" s="103"/>
      <x:c r="P155" s="103"/>
      <x:c r="Q155" s="103"/>
      <x:c r="R155" s="103"/>
      <x:c r="S155" s="103"/>
      <x:c r="T155" s="103"/>
      <x:c r="U155" s="103"/>
      <x:c r="V155" s="103"/>
      <x:c r="W155" s="103"/>
      <x:c r="X155" s="103"/>
      <x:c r="Y155" s="103"/>
      <x:c r="Z155" s="103"/>
    </x:row>
    <x:row r="156">
      <x:c r="A156" s="103"/>
      <x:c r="B156" s="103"/>
      <x:c r="C156" s="103"/>
      <x:c r="D156" s="103"/>
      <x:c r="E156" s="103"/>
      <x:c r="F156" s="103"/>
      <x:c r="G156" s="103"/>
      <x:c r="H156" s="103"/>
      <x:c r="I156" s="103"/>
      <x:c r="J156" s="103"/>
      <x:c r="K156" s="103"/>
      <x:c r="L156" s="103"/>
      <x:c r="M156" s="103"/>
      <x:c r="N156" s="103"/>
      <x:c r="O156" s="103"/>
      <x:c r="P156" s="103"/>
      <x:c r="Q156" s="103"/>
      <x:c r="R156" s="103"/>
      <x:c r="S156" s="103"/>
      <x:c r="T156" s="103"/>
      <x:c r="U156" s="103"/>
      <x:c r="V156" s="103"/>
      <x:c r="W156" s="103"/>
      <x:c r="X156" s="103"/>
      <x:c r="Y156" s="103"/>
      <x:c r="Z156" s="103"/>
    </x:row>
    <x:row r="157">
      <x:c r="A157" s="103"/>
      <x:c r="B157" s="103"/>
      <x:c r="C157" s="103"/>
      <x:c r="D157" s="103"/>
      <x:c r="E157" s="103"/>
      <x:c r="F157" s="103"/>
      <x:c r="G157" s="103"/>
      <x:c r="H157" s="103"/>
      <x:c r="I157" s="103"/>
      <x:c r="J157" s="103"/>
      <x:c r="K157" s="103"/>
      <x:c r="L157" s="103"/>
      <x:c r="M157" s="103"/>
      <x:c r="N157" s="103"/>
      <x:c r="O157" s="103"/>
      <x:c r="P157" s="103"/>
      <x:c r="Q157" s="103"/>
      <x:c r="R157" s="103"/>
      <x:c r="S157" s="103"/>
      <x:c r="T157" s="103"/>
      <x:c r="U157" s="103"/>
      <x:c r="V157" s="103"/>
      <x:c r="W157" s="103"/>
      <x:c r="X157" s="103"/>
      <x:c r="Y157" s="103"/>
      <x:c r="Z157" s="103"/>
    </x:row>
    <x:row r="158">
      <x:c r="A158" s="103"/>
      <x:c r="B158" s="103"/>
      <x:c r="C158" s="103"/>
      <x:c r="D158" s="103"/>
      <x:c r="E158" s="103"/>
      <x:c r="F158" s="103"/>
      <x:c r="G158" s="103"/>
      <x:c r="H158" s="103"/>
      <x:c r="I158" s="103"/>
      <x:c r="J158" s="103"/>
      <x:c r="K158" s="103"/>
      <x:c r="L158" s="103"/>
      <x:c r="M158" s="103"/>
      <x:c r="N158" s="103"/>
      <x:c r="O158" s="103"/>
      <x:c r="P158" s="103"/>
      <x:c r="Q158" s="103"/>
      <x:c r="R158" s="103"/>
      <x:c r="S158" s="103"/>
      <x:c r="T158" s="103"/>
      <x:c r="U158" s="103"/>
      <x:c r="V158" s="103"/>
      <x:c r="W158" s="103"/>
      <x:c r="X158" s="103"/>
      <x:c r="Y158" s="103"/>
      <x:c r="Z158" s="103"/>
    </x:row>
    <x:row r="159">
      <x:c r="A159" s="103"/>
      <x:c r="B159" s="103"/>
      <x:c r="C159" s="103"/>
      <x:c r="D159" s="103"/>
      <x:c r="E159" s="103"/>
      <x:c r="F159" s="103"/>
      <x:c r="G159" s="103"/>
      <x:c r="H159" s="103"/>
      <x:c r="I159" s="103"/>
      <x:c r="J159" s="103"/>
      <x:c r="K159" s="103"/>
      <x:c r="L159" s="103"/>
      <x:c r="M159" s="103"/>
      <x:c r="N159" s="103"/>
      <x:c r="O159" s="103"/>
      <x:c r="P159" s="103"/>
      <x:c r="Q159" s="103"/>
      <x:c r="R159" s="103"/>
      <x:c r="S159" s="103"/>
      <x:c r="T159" s="103"/>
      <x:c r="U159" s="103"/>
      <x:c r="V159" s="103"/>
      <x:c r="W159" s="103"/>
      <x:c r="X159" s="103"/>
      <x:c r="Y159" s="103"/>
      <x:c r="Z159" s="103"/>
    </x:row>
    <x:row r="160">
      <x:c r="A160" s="103"/>
      <x:c r="B160" s="103"/>
      <x:c r="C160" s="103"/>
      <x:c r="D160" s="103"/>
      <x:c r="E160" s="103"/>
      <x:c r="F160" s="103"/>
      <x:c r="G160" s="103"/>
      <x:c r="H160" s="103"/>
      <x:c r="I160" s="103"/>
      <x:c r="J160" s="103"/>
      <x:c r="K160" s="103"/>
      <x:c r="L160" s="103"/>
      <x:c r="M160" s="103"/>
      <x:c r="N160" s="103"/>
      <x:c r="O160" s="103"/>
      <x:c r="P160" s="103"/>
      <x:c r="Q160" s="103"/>
      <x:c r="R160" s="103"/>
      <x:c r="S160" s="103"/>
      <x:c r="T160" s="103"/>
      <x:c r="U160" s="103"/>
      <x:c r="V160" s="103"/>
      <x:c r="W160" s="103"/>
      <x:c r="X160" s="103"/>
      <x:c r="Y160" s="103"/>
      <x:c r="Z160" s="103"/>
    </x:row>
    <x:row r="161">
      <x:c r="A161" s="103"/>
      <x:c r="B161" s="103"/>
      <x:c r="C161" s="103"/>
      <x:c r="D161" s="103"/>
      <x:c r="E161" s="103"/>
      <x:c r="F161" s="103"/>
      <x:c r="G161" s="103"/>
      <x:c r="H161" s="103"/>
      <x:c r="I161" s="103"/>
      <x:c r="J161" s="103"/>
      <x:c r="K161" s="103"/>
      <x:c r="L161" s="103"/>
      <x:c r="M161" s="103"/>
      <x:c r="N161" s="103"/>
      <x:c r="O161" s="103"/>
      <x:c r="P161" s="103"/>
      <x:c r="Q161" s="103"/>
      <x:c r="R161" s="103"/>
      <x:c r="S161" s="103"/>
      <x:c r="T161" s="103"/>
      <x:c r="U161" s="103"/>
      <x:c r="V161" s="103"/>
      <x:c r="W161" s="103"/>
      <x:c r="X161" s="103"/>
      <x:c r="Y161" s="103"/>
      <x:c r="Z161" s="103"/>
    </x:row>
    <x:row r="162">
      <x:c r="A162" s="103"/>
      <x:c r="B162" s="103"/>
      <x:c r="C162" s="103"/>
      <x:c r="D162" s="103"/>
      <x:c r="E162" s="103"/>
      <x:c r="F162" s="103"/>
      <x:c r="G162" s="103"/>
      <x:c r="H162" s="103"/>
      <x:c r="I162" s="103"/>
      <x:c r="J162" s="103"/>
      <x:c r="K162" s="103"/>
      <x:c r="L162" s="103"/>
      <x:c r="M162" s="103"/>
      <x:c r="N162" s="103"/>
      <x:c r="O162" s="103"/>
      <x:c r="P162" s="103"/>
      <x:c r="Q162" s="103"/>
      <x:c r="R162" s="103"/>
      <x:c r="S162" s="103"/>
      <x:c r="T162" s="103"/>
      <x:c r="U162" s="103"/>
      <x:c r="V162" s="103"/>
      <x:c r="W162" s="103"/>
      <x:c r="X162" s="103"/>
      <x:c r="Y162" s="103"/>
      <x:c r="Z162" s="103"/>
    </x:row>
    <x:row r="163">
      <x:c r="A163" s="103"/>
      <x:c r="B163" s="103"/>
      <x:c r="C163" s="103"/>
      <x:c r="D163" s="103"/>
      <x:c r="E163" s="103"/>
      <x:c r="F163" s="103"/>
      <x:c r="G163" s="103"/>
      <x:c r="H163" s="103"/>
      <x:c r="I163" s="103"/>
      <x:c r="J163" s="103"/>
      <x:c r="K163" s="103"/>
      <x:c r="L163" s="103"/>
      <x:c r="M163" s="103"/>
      <x:c r="N163" s="103"/>
      <x:c r="O163" s="103"/>
      <x:c r="P163" s="103"/>
      <x:c r="Q163" s="103"/>
      <x:c r="R163" s="103"/>
      <x:c r="S163" s="103"/>
      <x:c r="T163" s="103"/>
      <x:c r="U163" s="103"/>
      <x:c r="V163" s="103"/>
      <x:c r="W163" s="103"/>
      <x:c r="X163" s="103"/>
      <x:c r="Y163" s="103"/>
      <x:c r="Z163" s="103"/>
    </x:row>
    <x:row r="164">
      <x:c r="A164" s="103"/>
      <x:c r="B164" s="103"/>
      <x:c r="C164" s="103"/>
      <x:c r="D164" s="103"/>
      <x:c r="E164" s="103"/>
      <x:c r="F164" s="103"/>
      <x:c r="G164" s="103"/>
      <x:c r="H164" s="103"/>
      <x:c r="I164" s="103"/>
      <x:c r="J164" s="103"/>
      <x:c r="K164" s="103"/>
      <x:c r="L164" s="103"/>
      <x:c r="M164" s="103"/>
      <x:c r="N164" s="103"/>
      <x:c r="O164" s="103"/>
      <x:c r="P164" s="103"/>
      <x:c r="Q164" s="103"/>
      <x:c r="R164" s="103"/>
      <x:c r="S164" s="103"/>
      <x:c r="T164" s="103"/>
      <x:c r="U164" s="103"/>
      <x:c r="V164" s="103"/>
      <x:c r="W164" s="103"/>
      <x:c r="X164" s="103"/>
      <x:c r="Y164" s="103"/>
      <x:c r="Z164" s="103"/>
    </x:row>
    <x:row r="165">
      <x:c r="A165" s="103"/>
      <x:c r="B165" s="103"/>
      <x:c r="C165" s="103"/>
      <x:c r="D165" s="103"/>
      <x:c r="E165" s="103"/>
      <x:c r="F165" s="103"/>
      <x:c r="G165" s="103"/>
      <x:c r="H165" s="103"/>
      <x:c r="I165" s="103"/>
      <x:c r="J165" s="103"/>
      <x:c r="K165" s="103"/>
      <x:c r="L165" s="103"/>
      <x:c r="M165" s="103"/>
      <x:c r="N165" s="103"/>
      <x:c r="O165" s="103"/>
      <x:c r="P165" s="103"/>
      <x:c r="Q165" s="103"/>
      <x:c r="R165" s="103"/>
      <x:c r="S165" s="103"/>
      <x:c r="T165" s="103"/>
      <x:c r="U165" s="103"/>
      <x:c r="V165" s="103"/>
      <x:c r="W165" s="103"/>
      <x:c r="X165" s="103"/>
      <x:c r="Y165" s="103"/>
      <x:c r="Z165" s="103"/>
    </x:row>
    <x:row r="166">
      <x:c r="A166" s="103"/>
      <x:c r="B166" s="103"/>
      <x:c r="C166" s="103"/>
      <x:c r="D166" s="103"/>
      <x:c r="E166" s="103"/>
      <x:c r="F166" s="103"/>
      <x:c r="G166" s="103"/>
      <x:c r="H166" s="103"/>
      <x:c r="I166" s="103"/>
      <x:c r="J166" s="103"/>
      <x:c r="K166" s="103"/>
      <x:c r="L166" s="103"/>
      <x:c r="M166" s="103"/>
      <x:c r="N166" s="103"/>
      <x:c r="O166" s="103"/>
      <x:c r="P166" s="103"/>
      <x:c r="Q166" s="103"/>
      <x:c r="R166" s="103"/>
      <x:c r="S166" s="103"/>
      <x:c r="T166" s="103"/>
      <x:c r="U166" s="103"/>
      <x:c r="V166" s="103"/>
      <x:c r="W166" s="103"/>
      <x:c r="X166" s="103"/>
      <x:c r="Y166" s="103"/>
      <x:c r="Z166" s="103"/>
    </x:row>
    <x:row r="167">
      <x:c r="A167" s="103"/>
      <x:c r="B167" s="103"/>
      <x:c r="C167" s="103"/>
      <x:c r="D167" s="103"/>
      <x:c r="E167" s="103"/>
      <x:c r="F167" s="103"/>
      <x:c r="G167" s="103"/>
      <x:c r="H167" s="103"/>
      <x:c r="I167" s="103"/>
      <x:c r="J167" s="103"/>
      <x:c r="K167" s="103"/>
      <x:c r="L167" s="103"/>
      <x:c r="M167" s="103"/>
      <x:c r="N167" s="103"/>
      <x:c r="O167" s="103"/>
      <x:c r="P167" s="103"/>
      <x:c r="Q167" s="103"/>
      <x:c r="R167" s="103"/>
      <x:c r="S167" s="103"/>
      <x:c r="T167" s="103"/>
      <x:c r="U167" s="103"/>
      <x:c r="V167" s="103"/>
      <x:c r="W167" s="103"/>
      <x:c r="X167" s="103"/>
      <x:c r="Y167" s="103"/>
      <x:c r="Z167" s="103"/>
    </x:row>
    <x:row r="168">
      <x:c r="A168" s="103"/>
      <x:c r="B168" s="103"/>
      <x:c r="C168" s="103"/>
      <x:c r="D168" s="103"/>
      <x:c r="E168" s="103"/>
      <x:c r="F168" s="103"/>
      <x:c r="G168" s="103"/>
      <x:c r="H168" s="103"/>
      <x:c r="I168" s="103"/>
      <x:c r="J168" s="103"/>
      <x:c r="K168" s="103"/>
      <x:c r="L168" s="103"/>
      <x:c r="M168" s="103"/>
      <x:c r="N168" s="103"/>
      <x:c r="O168" s="103"/>
      <x:c r="P168" s="103"/>
      <x:c r="Q168" s="103"/>
      <x:c r="R168" s="103"/>
      <x:c r="S168" s="103"/>
      <x:c r="T168" s="103"/>
      <x:c r="U168" s="103"/>
      <x:c r="V168" s="103"/>
      <x:c r="W168" s="103"/>
      <x:c r="X168" s="103"/>
      <x:c r="Y168" s="103"/>
      <x:c r="Z168" s="103"/>
    </x:row>
    <x:row r="169">
      <x:c r="A169" s="103"/>
      <x:c r="B169" s="103"/>
      <x:c r="C169" s="103"/>
      <x:c r="D169" s="103"/>
      <x:c r="E169" s="103"/>
      <x:c r="F169" s="103"/>
      <x:c r="G169" s="103"/>
      <x:c r="H169" s="103"/>
      <x:c r="I169" s="103"/>
      <x:c r="J169" s="103"/>
      <x:c r="K169" s="103"/>
      <x:c r="L169" s="103"/>
      <x:c r="M169" s="103"/>
      <x:c r="N169" s="103"/>
      <x:c r="O169" s="103"/>
      <x:c r="P169" s="103"/>
      <x:c r="Q169" s="103"/>
      <x:c r="R169" s="103"/>
      <x:c r="S169" s="103"/>
      <x:c r="T169" s="103"/>
      <x:c r="U169" s="103"/>
      <x:c r="V169" s="103"/>
      <x:c r="W169" s="103"/>
      <x:c r="X169" s="103"/>
      <x:c r="Y169" s="103"/>
      <x:c r="Z169" s="103"/>
    </x:row>
    <x:row r="170">
      <x:c r="A170" s="103"/>
      <x:c r="B170" s="103"/>
      <x:c r="C170" s="103"/>
      <x:c r="D170" s="103"/>
      <x:c r="E170" s="103"/>
      <x:c r="F170" s="103"/>
      <x:c r="G170" s="103"/>
      <x:c r="H170" s="103"/>
      <x:c r="I170" s="103"/>
      <x:c r="J170" s="103"/>
      <x:c r="K170" s="103"/>
      <x:c r="L170" s="103"/>
      <x:c r="M170" s="103"/>
      <x:c r="N170" s="103"/>
      <x:c r="O170" s="103"/>
      <x:c r="P170" s="103"/>
      <x:c r="Q170" s="103"/>
      <x:c r="R170" s="103"/>
      <x:c r="S170" s="103"/>
      <x:c r="T170" s="103"/>
      <x:c r="U170" s="103"/>
      <x:c r="V170" s="103"/>
      <x:c r="W170" s="103"/>
      <x:c r="X170" s="103"/>
      <x:c r="Y170" s="103"/>
      <x:c r="Z170" s="103"/>
    </x:row>
    <x:row r="171">
      <x:c r="A171" s="103"/>
      <x:c r="B171" s="103"/>
      <x:c r="C171" s="103"/>
      <x:c r="D171" s="103"/>
      <x:c r="E171" s="103"/>
      <x:c r="F171" s="103"/>
      <x:c r="G171" s="103"/>
      <x:c r="H171" s="103"/>
      <x:c r="I171" s="103"/>
      <x:c r="J171" s="103"/>
      <x:c r="K171" s="103"/>
      <x:c r="L171" s="103"/>
      <x:c r="M171" s="103"/>
      <x:c r="N171" s="103"/>
      <x:c r="O171" s="103"/>
      <x:c r="P171" s="103"/>
      <x:c r="Q171" s="103"/>
      <x:c r="R171" s="103"/>
      <x:c r="S171" s="103"/>
      <x:c r="T171" s="103"/>
      <x:c r="U171" s="103"/>
      <x:c r="V171" s="103"/>
      <x:c r="W171" s="103"/>
      <x:c r="X171" s="103"/>
      <x:c r="Y171" s="103"/>
      <x:c r="Z171" s="103"/>
    </x:row>
    <x:row r="172">
      <x:c r="A172" s="103"/>
      <x:c r="B172" s="103"/>
      <x:c r="C172" s="103"/>
      <x:c r="D172" s="103"/>
      <x:c r="E172" s="103"/>
      <x:c r="F172" s="103"/>
      <x:c r="G172" s="103"/>
      <x:c r="H172" s="103"/>
      <x:c r="I172" s="103"/>
      <x:c r="J172" s="103"/>
      <x:c r="K172" s="103"/>
      <x:c r="L172" s="103"/>
      <x:c r="M172" s="103"/>
      <x:c r="N172" s="103"/>
      <x:c r="O172" s="103"/>
      <x:c r="P172" s="103"/>
      <x:c r="Q172" s="103"/>
      <x:c r="R172" s="103"/>
      <x:c r="S172" s="103"/>
      <x:c r="T172" s="103"/>
      <x:c r="U172" s="103"/>
      <x:c r="V172" s="103"/>
      <x:c r="W172" s="103"/>
      <x:c r="X172" s="103"/>
      <x:c r="Y172" s="103"/>
      <x:c r="Z172" s="103"/>
    </x:row>
    <x:row r="173">
      <x:c r="A173" s="103"/>
      <x:c r="B173" s="103"/>
      <x:c r="C173" s="103"/>
      <x:c r="D173" s="103"/>
      <x:c r="E173" s="103"/>
      <x:c r="F173" s="103"/>
      <x:c r="G173" s="103"/>
      <x:c r="H173" s="103"/>
      <x:c r="I173" s="103"/>
      <x:c r="J173" s="103"/>
      <x:c r="K173" s="103"/>
      <x:c r="L173" s="103"/>
      <x:c r="M173" s="103"/>
      <x:c r="N173" s="103"/>
      <x:c r="O173" s="103"/>
      <x:c r="P173" s="103"/>
      <x:c r="Q173" s="103"/>
      <x:c r="R173" s="103"/>
      <x:c r="S173" s="103"/>
      <x:c r="T173" s="103"/>
      <x:c r="U173" s="103"/>
      <x:c r="V173" s="103"/>
      <x:c r="W173" s="103"/>
      <x:c r="X173" s="103"/>
      <x:c r="Y173" s="103"/>
      <x:c r="Z173" s="103"/>
    </x:row>
    <x:row r="174">
      <x:c r="A174" s="103"/>
      <x:c r="B174" s="103"/>
      <x:c r="C174" s="103"/>
      <x:c r="D174" s="103"/>
      <x:c r="E174" s="103"/>
      <x:c r="F174" s="103"/>
      <x:c r="G174" s="103"/>
      <x:c r="H174" s="103"/>
      <x:c r="I174" s="103"/>
      <x:c r="J174" s="103"/>
      <x:c r="K174" s="103"/>
      <x:c r="L174" s="103"/>
      <x:c r="M174" s="103"/>
      <x:c r="N174" s="103"/>
      <x:c r="O174" s="103"/>
      <x:c r="P174" s="103"/>
      <x:c r="Q174" s="103"/>
      <x:c r="R174" s="103"/>
      <x:c r="S174" s="103"/>
      <x:c r="T174" s="103"/>
      <x:c r="U174" s="103"/>
      <x:c r="V174" s="103"/>
      <x:c r="W174" s="103"/>
      <x:c r="X174" s="103"/>
      <x:c r="Y174" s="103"/>
      <x:c r="Z174" s="103"/>
    </x:row>
    <x:row r="175">
      <x:c r="A175" s="103"/>
      <x:c r="B175" s="103"/>
      <x:c r="C175" s="103"/>
      <x:c r="D175" s="103"/>
      <x:c r="E175" s="103"/>
      <x:c r="F175" s="103"/>
      <x:c r="G175" s="103"/>
      <x:c r="H175" s="103"/>
      <x:c r="I175" s="103"/>
      <x:c r="J175" s="103"/>
      <x:c r="K175" s="103"/>
      <x:c r="L175" s="103"/>
      <x:c r="M175" s="103"/>
      <x:c r="N175" s="103"/>
      <x:c r="O175" s="103"/>
      <x:c r="P175" s="103"/>
      <x:c r="Q175" s="103"/>
      <x:c r="R175" s="103"/>
      <x:c r="S175" s="103"/>
      <x:c r="T175" s="103"/>
      <x:c r="U175" s="103"/>
      <x:c r="V175" s="103"/>
      <x:c r="W175" s="103"/>
      <x:c r="X175" s="103"/>
      <x:c r="Y175" s="103"/>
      <x:c r="Z175" s="103"/>
    </x:row>
    <x:row r="176">
      <x:c r="A176" s="103"/>
      <x:c r="B176" s="103"/>
      <x:c r="C176" s="103"/>
      <x:c r="D176" s="103"/>
      <x:c r="E176" s="103"/>
      <x:c r="F176" s="103"/>
      <x:c r="G176" s="103"/>
      <x:c r="H176" s="103"/>
      <x:c r="I176" s="103"/>
      <x:c r="J176" s="103"/>
      <x:c r="K176" s="103"/>
      <x:c r="L176" s="103"/>
      <x:c r="M176" s="103"/>
      <x:c r="N176" s="103"/>
      <x:c r="O176" s="103"/>
      <x:c r="P176" s="103"/>
      <x:c r="Q176" s="103"/>
      <x:c r="R176" s="103"/>
      <x:c r="S176" s="103"/>
      <x:c r="T176" s="103"/>
      <x:c r="U176" s="103"/>
      <x:c r="V176" s="103"/>
      <x:c r="W176" s="103"/>
      <x:c r="X176" s="103"/>
      <x:c r="Y176" s="103"/>
      <x:c r="Z176" s="103"/>
    </x:row>
    <x:row r="177">
      <x:c r="A177" s="103"/>
      <x:c r="B177" s="103"/>
      <x:c r="C177" s="103"/>
      <x:c r="D177" s="103"/>
      <x:c r="E177" s="103"/>
      <x:c r="F177" s="103"/>
      <x:c r="G177" s="103"/>
      <x:c r="H177" s="103"/>
      <x:c r="I177" s="103"/>
      <x:c r="J177" s="103"/>
      <x:c r="K177" s="103"/>
      <x:c r="L177" s="103"/>
      <x:c r="M177" s="103"/>
      <x:c r="N177" s="103"/>
      <x:c r="O177" s="103"/>
      <x:c r="P177" s="103"/>
      <x:c r="Q177" s="103"/>
      <x:c r="R177" s="103"/>
      <x:c r="S177" s="103"/>
      <x:c r="T177" s="103"/>
      <x:c r="U177" s="103"/>
      <x:c r="V177" s="103"/>
      <x:c r="W177" s="103"/>
      <x:c r="X177" s="103"/>
      <x:c r="Y177" s="103"/>
      <x:c r="Z177" s="103"/>
    </x:row>
    <x:row r="178">
      <x:c r="A178" s="103"/>
      <x:c r="B178" s="103"/>
      <x:c r="C178" s="103"/>
      <x:c r="D178" s="103"/>
      <x:c r="E178" s="103"/>
      <x:c r="F178" s="103"/>
      <x:c r="G178" s="103"/>
      <x:c r="H178" s="103"/>
      <x:c r="I178" s="103"/>
      <x:c r="J178" s="103"/>
      <x:c r="K178" s="103"/>
      <x:c r="L178" s="103"/>
      <x:c r="M178" s="103"/>
      <x:c r="N178" s="103"/>
      <x:c r="O178" s="103"/>
      <x:c r="P178" s="103"/>
      <x:c r="Q178" s="103"/>
      <x:c r="R178" s="103"/>
      <x:c r="S178" s="103"/>
      <x:c r="T178" s="103"/>
      <x:c r="U178" s="103"/>
      <x:c r="V178" s="103"/>
      <x:c r="W178" s="103"/>
      <x:c r="X178" s="103"/>
      <x:c r="Y178" s="103"/>
      <x:c r="Z178" s="103"/>
    </x:row>
    <x:row r="179">
      <x:c r="A179" s="103"/>
      <x:c r="B179" s="103"/>
      <x:c r="C179" s="103"/>
      <x:c r="D179" s="103"/>
      <x:c r="E179" s="103"/>
      <x:c r="F179" s="103"/>
      <x:c r="G179" s="103"/>
      <x:c r="H179" s="103"/>
      <x:c r="I179" s="103"/>
      <x:c r="J179" s="103"/>
      <x:c r="K179" s="103"/>
      <x:c r="L179" s="103"/>
      <x:c r="M179" s="103"/>
      <x:c r="N179" s="103"/>
      <x:c r="O179" s="103"/>
      <x:c r="P179" s="103"/>
      <x:c r="Q179" s="103"/>
      <x:c r="R179" s="103"/>
      <x:c r="S179" s="103"/>
      <x:c r="T179" s="103"/>
      <x:c r="U179" s="103"/>
      <x:c r="V179" s="103"/>
      <x:c r="W179" s="103"/>
      <x:c r="X179" s="103"/>
      <x:c r="Y179" s="103"/>
      <x:c r="Z179" s="103"/>
    </x:row>
    <x:row r="180">
      <x:c r="A180" s="103"/>
      <x:c r="B180" s="103"/>
      <x:c r="C180" s="103"/>
      <x:c r="D180" s="103"/>
      <x:c r="E180" s="103"/>
      <x:c r="F180" s="103"/>
      <x:c r="G180" s="103"/>
      <x:c r="H180" s="103"/>
      <x:c r="I180" s="103"/>
      <x:c r="J180" s="103"/>
      <x:c r="K180" s="103"/>
      <x:c r="L180" s="103"/>
      <x:c r="M180" s="103"/>
      <x:c r="N180" s="103"/>
      <x:c r="O180" s="103"/>
      <x:c r="P180" s="103"/>
      <x:c r="Q180" s="103"/>
      <x:c r="R180" s="103"/>
      <x:c r="S180" s="103"/>
      <x:c r="T180" s="103"/>
      <x:c r="U180" s="103"/>
      <x:c r="V180" s="103"/>
      <x:c r="W180" s="103"/>
      <x:c r="X180" s="103"/>
      <x:c r="Y180" s="103"/>
      <x:c r="Z180" s="103"/>
    </x:row>
    <x:row r="181">
      <x:c r="A181" s="103"/>
      <x:c r="B181" s="103"/>
      <x:c r="C181" s="103"/>
      <x:c r="D181" s="103"/>
      <x:c r="E181" s="103"/>
      <x:c r="F181" s="103"/>
      <x:c r="G181" s="103"/>
      <x:c r="H181" s="103"/>
      <x:c r="I181" s="103"/>
      <x:c r="J181" s="103"/>
      <x:c r="K181" s="103"/>
      <x:c r="L181" s="103"/>
      <x:c r="M181" s="103"/>
      <x:c r="N181" s="103"/>
      <x:c r="O181" s="103"/>
      <x:c r="P181" s="103"/>
      <x:c r="Q181" s="103"/>
      <x:c r="R181" s="103"/>
      <x:c r="S181" s="103"/>
      <x:c r="T181" s="103"/>
      <x:c r="U181" s="103"/>
      <x:c r="V181" s="103"/>
      <x:c r="W181" s="103"/>
      <x:c r="X181" s="103"/>
      <x:c r="Y181" s="103"/>
      <x:c r="Z181" s="103"/>
    </x:row>
    <x:row r="182">
      <x:c r="A182" s="103"/>
      <x:c r="B182" s="103"/>
      <x:c r="C182" s="103"/>
      <x:c r="D182" s="103"/>
      <x:c r="E182" s="103"/>
      <x:c r="F182" s="103"/>
      <x:c r="G182" s="103"/>
      <x:c r="H182" s="103"/>
      <x:c r="I182" s="103"/>
      <x:c r="J182" s="103"/>
      <x:c r="K182" s="103"/>
      <x:c r="L182" s="103"/>
      <x:c r="M182" s="103"/>
      <x:c r="N182" s="103"/>
      <x:c r="O182" s="103"/>
      <x:c r="P182" s="103"/>
      <x:c r="Q182" s="103"/>
      <x:c r="R182" s="103"/>
      <x:c r="S182" s="103"/>
      <x:c r="T182" s="103"/>
      <x:c r="U182" s="103"/>
      <x:c r="V182" s="103"/>
      <x:c r="W182" s="103"/>
      <x:c r="X182" s="103"/>
      <x:c r="Y182" s="103"/>
      <x:c r="Z182" s="103"/>
    </x:row>
    <x:row r="183">
      <x:c r="A183" s="103"/>
      <x:c r="B183" s="103"/>
      <x:c r="C183" s="103"/>
      <x:c r="D183" s="103"/>
      <x:c r="E183" s="103"/>
      <x:c r="F183" s="103"/>
      <x:c r="G183" s="103"/>
      <x:c r="H183" s="103"/>
      <x:c r="I183" s="103"/>
      <x:c r="J183" s="103"/>
      <x:c r="K183" s="103"/>
      <x:c r="L183" s="103"/>
      <x:c r="M183" s="103"/>
      <x:c r="N183" s="103"/>
      <x:c r="O183" s="103"/>
      <x:c r="P183" s="103"/>
      <x:c r="Q183" s="103"/>
      <x:c r="R183" s="103"/>
      <x:c r="S183" s="103"/>
      <x:c r="T183" s="103"/>
      <x:c r="U183" s="103"/>
      <x:c r="V183" s="103"/>
      <x:c r="W183" s="103"/>
      <x:c r="X183" s="103"/>
      <x:c r="Y183" s="103"/>
      <x:c r="Z183" s="103"/>
    </x:row>
    <x:row r="184">
      <x:c r="A184" s="103"/>
      <x:c r="B184" s="103"/>
      <x:c r="C184" s="103"/>
      <x:c r="D184" s="103"/>
      <x:c r="E184" s="103"/>
      <x:c r="F184" s="103"/>
      <x:c r="G184" s="103"/>
      <x:c r="H184" s="103"/>
      <x:c r="I184" s="103"/>
      <x:c r="J184" s="103"/>
      <x:c r="K184" s="103"/>
      <x:c r="L184" s="103"/>
      <x:c r="M184" s="103"/>
      <x:c r="N184" s="103"/>
      <x:c r="O184" s="103"/>
      <x:c r="P184" s="103"/>
      <x:c r="Q184" s="103"/>
      <x:c r="R184" s="103"/>
      <x:c r="S184" s="103"/>
      <x:c r="T184" s="103"/>
      <x:c r="U184" s="103"/>
      <x:c r="V184" s="103"/>
      <x:c r="W184" s="103"/>
      <x:c r="X184" s="103"/>
      <x:c r="Y184" s="103"/>
      <x:c r="Z184" s="103"/>
    </x:row>
    <x:row r="185">
      <x:c r="A185" s="103"/>
      <x:c r="B185" s="103"/>
      <x:c r="C185" s="103"/>
      <x:c r="D185" s="103"/>
      <x:c r="E185" s="103"/>
      <x:c r="F185" s="103"/>
      <x:c r="G185" s="103"/>
      <x:c r="H185" s="103"/>
      <x:c r="I185" s="103"/>
      <x:c r="J185" s="103"/>
      <x:c r="K185" s="103"/>
      <x:c r="L185" s="103"/>
      <x:c r="M185" s="103"/>
      <x:c r="N185" s="103"/>
      <x:c r="O185" s="103"/>
      <x:c r="P185" s="103"/>
      <x:c r="Q185" s="103"/>
      <x:c r="R185" s="103"/>
      <x:c r="S185" s="103"/>
      <x:c r="T185" s="103"/>
      <x:c r="U185" s="103"/>
      <x:c r="V185" s="103"/>
      <x:c r="W185" s="103"/>
      <x:c r="X185" s="103"/>
      <x:c r="Y185" s="103"/>
      <x:c r="Z185" s="103"/>
    </x:row>
    <x:row r="186">
      <x:c r="A186" s="103"/>
      <x:c r="B186" s="103"/>
      <x:c r="C186" s="103"/>
      <x:c r="D186" s="103"/>
      <x:c r="E186" s="103"/>
      <x:c r="F186" s="103"/>
      <x:c r="G186" s="103"/>
      <x:c r="H186" s="103"/>
      <x:c r="I186" s="103"/>
      <x:c r="J186" s="103"/>
      <x:c r="K186" s="103"/>
      <x:c r="L186" s="103"/>
      <x:c r="M186" s="103"/>
      <x:c r="N186" s="103"/>
      <x:c r="O186" s="103"/>
      <x:c r="P186" s="103"/>
      <x:c r="Q186" s="103"/>
      <x:c r="R186" s="103"/>
      <x:c r="S186" s="103"/>
      <x:c r="T186" s="103"/>
      <x:c r="U186" s="103"/>
      <x:c r="V186" s="103"/>
      <x:c r="W186" s="103"/>
      <x:c r="X186" s="103"/>
      <x:c r="Y186" s="103"/>
      <x:c r="Z186" s="103"/>
    </x:row>
    <x:row r="187">
      <x:c r="A187" s="103"/>
      <x:c r="B187" s="103"/>
      <x:c r="C187" s="103"/>
      <x:c r="D187" s="103"/>
      <x:c r="E187" s="103"/>
      <x:c r="F187" s="103"/>
      <x:c r="G187" s="103"/>
      <x:c r="H187" s="103"/>
      <x:c r="I187" s="103"/>
      <x:c r="J187" s="103"/>
      <x:c r="K187" s="103"/>
      <x:c r="L187" s="103"/>
      <x:c r="M187" s="103"/>
      <x:c r="N187" s="103"/>
      <x:c r="O187" s="103"/>
      <x:c r="P187" s="103"/>
      <x:c r="Q187" s="103"/>
      <x:c r="R187" s="103"/>
      <x:c r="S187" s="103"/>
      <x:c r="T187" s="103"/>
      <x:c r="U187" s="103"/>
      <x:c r="V187" s="103"/>
      <x:c r="W187" s="103"/>
      <x:c r="X187" s="103"/>
      <x:c r="Y187" s="103"/>
      <x:c r="Z187" s="103"/>
    </x:row>
    <x:row r="188">
      <x:c r="A188" s="103"/>
      <x:c r="B188" s="103"/>
      <x:c r="C188" s="103"/>
      <x:c r="D188" s="103"/>
      <x:c r="E188" s="103"/>
      <x:c r="F188" s="103"/>
      <x:c r="G188" s="103"/>
      <x:c r="H188" s="103"/>
      <x:c r="I188" s="103"/>
      <x:c r="J188" s="103"/>
      <x:c r="K188" s="103"/>
      <x:c r="L188" s="103"/>
      <x:c r="M188" s="103"/>
      <x:c r="N188" s="103"/>
      <x:c r="O188" s="103"/>
      <x:c r="P188" s="103"/>
      <x:c r="Q188" s="103"/>
      <x:c r="R188" s="103"/>
      <x:c r="S188" s="103"/>
      <x:c r="T188" s="103"/>
      <x:c r="U188" s="103"/>
      <x:c r="V188" s="103"/>
      <x:c r="W188" s="103"/>
      <x:c r="X188" s="103"/>
      <x:c r="Y188" s="103"/>
      <x:c r="Z188" s="103"/>
    </x:row>
    <x:row r="189">
      <x:c r="A189" s="103"/>
      <x:c r="B189" s="103"/>
      <x:c r="C189" s="103"/>
      <x:c r="D189" s="103"/>
      <x:c r="E189" s="103"/>
      <x:c r="F189" s="103"/>
      <x:c r="G189" s="103"/>
      <x:c r="H189" s="103"/>
      <x:c r="I189" s="103"/>
      <x:c r="J189" s="103"/>
      <x:c r="K189" s="103"/>
      <x:c r="L189" s="103"/>
      <x:c r="M189" s="103"/>
      <x:c r="N189" s="103"/>
      <x:c r="O189" s="103"/>
      <x:c r="P189" s="103"/>
      <x:c r="Q189" s="103"/>
      <x:c r="R189" s="103"/>
      <x:c r="S189" s="103"/>
      <x:c r="T189" s="103"/>
      <x:c r="U189" s="103"/>
      <x:c r="V189" s="103"/>
      <x:c r="W189" s="103"/>
      <x:c r="X189" s="103"/>
      <x:c r="Y189" s="103"/>
      <x:c r="Z189" s="103"/>
    </x:row>
    <x:row r="190">
      <x:c r="A190" s="103"/>
      <x:c r="B190" s="103"/>
      <x:c r="C190" s="103"/>
      <x:c r="D190" s="103"/>
      <x:c r="E190" s="103"/>
      <x:c r="F190" s="103"/>
      <x:c r="G190" s="103"/>
      <x:c r="H190" s="103"/>
      <x:c r="I190" s="103"/>
      <x:c r="J190" s="103"/>
      <x:c r="K190" s="103"/>
      <x:c r="L190" s="103"/>
      <x:c r="M190" s="103"/>
      <x:c r="N190" s="103"/>
      <x:c r="O190" s="103"/>
      <x:c r="P190" s="103"/>
      <x:c r="Q190" s="103"/>
      <x:c r="R190" s="103"/>
      <x:c r="S190" s="103"/>
      <x:c r="T190" s="103"/>
      <x:c r="U190" s="103"/>
      <x:c r="V190" s="103"/>
      <x:c r="W190" s="103"/>
      <x:c r="X190" s="103"/>
      <x:c r="Y190" s="103"/>
      <x:c r="Z190" s="103"/>
    </x:row>
    <x:row r="191">
      <x:c r="A191" s="103"/>
      <x:c r="B191" s="103"/>
      <x:c r="C191" s="103"/>
      <x:c r="D191" s="103"/>
      <x:c r="E191" s="103"/>
      <x:c r="F191" s="103"/>
      <x:c r="G191" s="103"/>
      <x:c r="H191" s="103"/>
      <x:c r="I191" s="103"/>
      <x:c r="J191" s="103"/>
      <x:c r="K191" s="103"/>
      <x:c r="L191" s="103"/>
      <x:c r="M191" s="103"/>
      <x:c r="N191" s="103"/>
      <x:c r="O191" s="103"/>
      <x:c r="P191" s="103"/>
      <x:c r="Q191" s="103"/>
      <x:c r="R191" s="103"/>
      <x:c r="S191" s="103"/>
      <x:c r="T191" s="103"/>
      <x:c r="U191" s="103"/>
      <x:c r="V191" s="103"/>
      <x:c r="W191" s="103"/>
      <x:c r="X191" s="103"/>
      <x:c r="Y191" s="103"/>
      <x:c r="Z191" s="103"/>
    </x:row>
    <x:row r="192">
      <x:c r="A192" s="103"/>
      <x:c r="B192" s="103"/>
      <x:c r="C192" s="103"/>
      <x:c r="D192" s="103"/>
      <x:c r="E192" s="103"/>
      <x:c r="F192" s="103"/>
      <x:c r="G192" s="103"/>
      <x:c r="H192" s="103"/>
      <x:c r="I192" s="103"/>
      <x:c r="J192" s="103"/>
      <x:c r="K192" s="103"/>
      <x:c r="L192" s="103"/>
      <x:c r="M192" s="103"/>
      <x:c r="N192" s="103"/>
      <x:c r="O192" s="103"/>
      <x:c r="P192" s="103"/>
      <x:c r="Q192" s="103"/>
      <x:c r="R192" s="103"/>
      <x:c r="S192" s="103"/>
      <x:c r="T192" s="103"/>
      <x:c r="U192" s="103"/>
      <x:c r="V192" s="103"/>
      <x:c r="W192" s="103"/>
      <x:c r="X192" s="103"/>
      <x:c r="Y192" s="103"/>
      <x:c r="Z192" s="103"/>
    </x:row>
    <x:row r="193">
      <x:c r="A193" s="103"/>
      <x:c r="B193" s="103"/>
      <x:c r="C193" s="103"/>
      <x:c r="D193" s="103"/>
      <x:c r="E193" s="103"/>
      <x:c r="F193" s="103"/>
      <x:c r="G193" s="103"/>
      <x:c r="H193" s="103"/>
      <x:c r="I193" s="103"/>
      <x:c r="J193" s="103"/>
      <x:c r="K193" s="103"/>
      <x:c r="L193" s="103"/>
      <x:c r="M193" s="103"/>
      <x:c r="N193" s="103"/>
      <x:c r="O193" s="103"/>
      <x:c r="P193" s="103"/>
      <x:c r="Q193" s="103"/>
      <x:c r="R193" s="103"/>
      <x:c r="S193" s="103"/>
      <x:c r="T193" s="103"/>
      <x:c r="U193" s="103"/>
      <x:c r="V193" s="103"/>
      <x:c r="W193" s="103"/>
      <x:c r="X193" s="103"/>
      <x:c r="Y193" s="103"/>
      <x:c r="Z193" s="103"/>
    </x:row>
    <x:row r="194">
      <x:c r="A194" s="103"/>
      <x:c r="B194" s="103"/>
      <x:c r="C194" s="103"/>
      <x:c r="D194" s="103"/>
      <x:c r="E194" s="103"/>
      <x:c r="F194" s="103"/>
      <x:c r="G194" s="103"/>
      <x:c r="H194" s="103"/>
      <x:c r="I194" s="103"/>
      <x:c r="J194" s="103"/>
      <x:c r="K194" s="103"/>
      <x:c r="L194" s="103"/>
      <x:c r="M194" s="103"/>
      <x:c r="N194" s="103"/>
      <x:c r="O194" s="103"/>
      <x:c r="P194" s="103"/>
      <x:c r="Q194" s="103"/>
      <x:c r="R194" s="103"/>
      <x:c r="S194" s="103"/>
      <x:c r="T194" s="103"/>
      <x:c r="U194" s="103"/>
      <x:c r="V194" s="103"/>
      <x:c r="W194" s="103"/>
      <x:c r="X194" s="103"/>
      <x:c r="Y194" s="103"/>
      <x:c r="Z194" s="103"/>
    </x:row>
    <x:row r="195">
      <x:c r="A195" s="103"/>
      <x:c r="B195" s="103"/>
      <x:c r="C195" s="103"/>
      <x:c r="D195" s="103"/>
      <x:c r="E195" s="103"/>
      <x:c r="F195" s="103"/>
      <x:c r="G195" s="103"/>
      <x:c r="H195" s="103"/>
      <x:c r="I195" s="103"/>
      <x:c r="J195" s="103"/>
      <x:c r="K195" s="103"/>
      <x:c r="L195" s="103"/>
      <x:c r="M195" s="103"/>
      <x:c r="N195" s="103"/>
      <x:c r="O195" s="103"/>
      <x:c r="P195" s="103"/>
      <x:c r="Q195" s="103"/>
      <x:c r="R195" s="103"/>
      <x:c r="S195" s="103"/>
      <x:c r="T195" s="103"/>
      <x:c r="U195" s="103"/>
      <x:c r="V195" s="103"/>
      <x:c r="W195" s="103"/>
      <x:c r="X195" s="103"/>
      <x:c r="Y195" s="103"/>
      <x:c r="Z195" s="103"/>
    </x:row>
    <x:row r="196">
      <x:c r="A196" s="103"/>
      <x:c r="B196" s="103"/>
      <x:c r="C196" s="103"/>
      <x:c r="D196" s="103"/>
      <x:c r="E196" s="103"/>
      <x:c r="F196" s="103"/>
      <x:c r="G196" s="103"/>
      <x:c r="H196" s="103"/>
      <x:c r="I196" s="103"/>
      <x:c r="J196" s="103"/>
      <x:c r="K196" s="103"/>
      <x:c r="L196" s="103"/>
      <x:c r="M196" s="103"/>
      <x:c r="N196" s="103"/>
      <x:c r="O196" s="103"/>
      <x:c r="P196" s="103"/>
      <x:c r="Q196" s="103"/>
      <x:c r="R196" s="103"/>
      <x:c r="S196" s="103"/>
      <x:c r="T196" s="103"/>
      <x:c r="U196" s="103"/>
      <x:c r="V196" s="103"/>
      <x:c r="W196" s="103"/>
      <x:c r="X196" s="103"/>
      <x:c r="Y196" s="103"/>
      <x:c r="Z196" s="103"/>
    </x:row>
    <x:row r="197">
      <x:c r="A197" s="103"/>
      <x:c r="B197" s="103"/>
      <x:c r="C197" s="103"/>
      <x:c r="D197" s="103"/>
      <x:c r="E197" s="103"/>
      <x:c r="F197" s="103"/>
      <x:c r="G197" s="103"/>
      <x:c r="H197" s="103"/>
      <x:c r="I197" s="103"/>
      <x:c r="J197" s="103"/>
      <x:c r="K197" s="103"/>
      <x:c r="L197" s="103"/>
      <x:c r="M197" s="103"/>
      <x:c r="N197" s="103"/>
      <x:c r="O197" s="103"/>
      <x:c r="P197" s="103"/>
      <x:c r="Q197" s="103"/>
      <x:c r="R197" s="103"/>
      <x:c r="S197" s="103"/>
      <x:c r="T197" s="103"/>
      <x:c r="U197" s="103"/>
      <x:c r="V197" s="103"/>
      <x:c r="W197" s="103"/>
      <x:c r="X197" s="103"/>
      <x:c r="Y197" s="103"/>
      <x:c r="Z197" s="103"/>
    </x:row>
    <x:row r="198">
      <x:c r="A198" s="103"/>
      <x:c r="B198" s="103"/>
      <x:c r="C198" s="103"/>
      <x:c r="D198" s="103"/>
      <x:c r="E198" s="103"/>
      <x:c r="F198" s="103"/>
      <x:c r="G198" s="103"/>
      <x:c r="H198" s="103"/>
      <x:c r="I198" s="103"/>
      <x:c r="J198" s="103"/>
      <x:c r="K198" s="103"/>
      <x:c r="L198" s="103"/>
      <x:c r="M198" s="103"/>
      <x:c r="N198" s="103"/>
      <x:c r="O198" s="103"/>
      <x:c r="P198" s="103"/>
      <x:c r="Q198" s="103"/>
      <x:c r="R198" s="103"/>
      <x:c r="S198" s="103"/>
      <x:c r="T198" s="103"/>
      <x:c r="U198" s="103"/>
      <x:c r="V198" s="103"/>
      <x:c r="W198" s="103"/>
      <x:c r="X198" s="103"/>
      <x:c r="Y198" s="103"/>
      <x:c r="Z198" s="103"/>
    </x:row>
    <x:row r="199">
      <x:c r="A199" s="103"/>
      <x:c r="B199" s="103"/>
      <x:c r="C199" s="103"/>
      <x:c r="D199" s="103"/>
      <x:c r="E199" s="103"/>
      <x:c r="F199" s="103"/>
      <x:c r="G199" s="103"/>
      <x:c r="H199" s="103"/>
      <x:c r="I199" s="103"/>
      <x:c r="J199" s="103"/>
      <x:c r="K199" s="103"/>
      <x:c r="L199" s="103"/>
      <x:c r="M199" s="103"/>
      <x:c r="N199" s="103"/>
      <x:c r="O199" s="103"/>
      <x:c r="P199" s="103"/>
      <x:c r="Q199" s="103"/>
      <x:c r="R199" s="103"/>
      <x:c r="S199" s="103"/>
      <x:c r="T199" s="103"/>
      <x:c r="U199" s="103"/>
      <x:c r="V199" s="103"/>
      <x:c r="W199" s="103"/>
      <x:c r="X199" s="103"/>
      <x:c r="Y199" s="103"/>
      <x:c r="Z199" s="103"/>
    </x:row>
    <x:row r="200">
      <x:c r="A200" s="103"/>
      <x:c r="B200" s="103"/>
      <x:c r="C200" s="103"/>
      <x:c r="D200" s="103"/>
      <x:c r="E200" s="103"/>
      <x:c r="F200" s="103"/>
      <x:c r="G200" s="103"/>
      <x:c r="H200" s="103"/>
      <x:c r="I200" s="103"/>
      <x:c r="J200" s="103"/>
      <x:c r="K200" s="103"/>
      <x:c r="L200" s="103"/>
      <x:c r="M200" s="103"/>
      <x:c r="N200" s="103"/>
      <x:c r="O200" s="103"/>
      <x:c r="P200" s="103"/>
      <x:c r="Q200" s="103"/>
      <x:c r="R200" s="103"/>
      <x:c r="S200" s="103"/>
      <x:c r="T200" s="103"/>
      <x:c r="U200" s="103"/>
      <x:c r="V200" s="103"/>
      <x:c r="W200" s="103"/>
      <x:c r="X200" s="103"/>
      <x:c r="Y200" s="103"/>
      <x:c r="Z200" s="103"/>
    </x:row>
    <x:row r="201">
      <x:c r="A201" s="103"/>
      <x:c r="B201" s="103"/>
      <x:c r="C201" s="103"/>
      <x:c r="D201" s="103"/>
      <x:c r="E201" s="103"/>
      <x:c r="F201" s="103"/>
      <x:c r="G201" s="103"/>
      <x:c r="H201" s="103"/>
      <x:c r="I201" s="103"/>
      <x:c r="J201" s="103"/>
      <x:c r="K201" s="103"/>
      <x:c r="L201" s="103"/>
      <x:c r="M201" s="103"/>
      <x:c r="N201" s="103"/>
      <x:c r="O201" s="103"/>
      <x:c r="P201" s="103"/>
      <x:c r="Q201" s="103"/>
      <x:c r="R201" s="103"/>
      <x:c r="S201" s="103"/>
      <x:c r="T201" s="103"/>
      <x:c r="U201" s="103"/>
      <x:c r="V201" s="103"/>
      <x:c r="W201" s="103"/>
      <x:c r="X201" s="103"/>
      <x:c r="Y201" s="103"/>
      <x:c r="Z201" s="103"/>
    </x:row>
    <x:row r="202">
      <x:c r="A202" s="103"/>
      <x:c r="B202" s="103"/>
      <x:c r="C202" s="103"/>
      <x:c r="D202" s="103"/>
      <x:c r="E202" s="103"/>
      <x:c r="F202" s="103"/>
      <x:c r="G202" s="103"/>
      <x:c r="H202" s="103"/>
      <x:c r="I202" s="103"/>
      <x:c r="J202" s="103"/>
      <x:c r="K202" s="103"/>
      <x:c r="L202" s="103"/>
      <x:c r="M202" s="103"/>
      <x:c r="N202" s="103"/>
      <x:c r="O202" s="103"/>
      <x:c r="P202" s="103"/>
      <x:c r="Q202" s="103"/>
      <x:c r="R202" s="103"/>
      <x:c r="S202" s="103"/>
      <x:c r="T202" s="103"/>
      <x:c r="U202" s="103"/>
      <x:c r="V202" s="103"/>
      <x:c r="W202" s="103"/>
      <x:c r="X202" s="103"/>
      <x:c r="Y202" s="103"/>
      <x:c r="Z202" s="103"/>
    </x:row>
    <x:row r="203">
      <x:c r="A203" s="103"/>
      <x:c r="B203" s="103"/>
      <x:c r="C203" s="103"/>
      <x:c r="D203" s="103"/>
      <x:c r="E203" s="103"/>
      <x:c r="F203" s="103"/>
      <x:c r="G203" s="103"/>
      <x:c r="H203" s="103"/>
      <x:c r="I203" s="103"/>
      <x:c r="J203" s="103"/>
      <x:c r="K203" s="103"/>
      <x:c r="L203" s="103"/>
      <x:c r="M203" s="103"/>
      <x:c r="N203" s="103"/>
      <x:c r="O203" s="103"/>
      <x:c r="P203" s="103"/>
      <x:c r="Q203" s="103"/>
      <x:c r="R203" s="103"/>
      <x:c r="S203" s="103"/>
      <x:c r="T203" s="103"/>
      <x:c r="U203" s="103"/>
      <x:c r="V203" s="103"/>
      <x:c r="W203" s="103"/>
      <x:c r="X203" s="103"/>
      <x:c r="Y203" s="103"/>
      <x:c r="Z203" s="103"/>
    </x:row>
    <x:row r="204">
      <x:c r="A204" s="103"/>
      <x:c r="B204" s="103"/>
      <x:c r="C204" s="103"/>
      <x:c r="D204" s="103"/>
      <x:c r="E204" s="103"/>
      <x:c r="F204" s="103"/>
      <x:c r="G204" s="103"/>
      <x:c r="H204" s="103"/>
      <x:c r="I204" s="103"/>
      <x:c r="J204" s="103"/>
      <x:c r="K204" s="103"/>
      <x:c r="L204" s="103"/>
      <x:c r="M204" s="103"/>
      <x:c r="N204" s="103"/>
      <x:c r="O204" s="103"/>
      <x:c r="P204" s="103"/>
      <x:c r="Q204" s="103"/>
      <x:c r="R204" s="103"/>
      <x:c r="S204" s="103"/>
      <x:c r="T204" s="103"/>
      <x:c r="U204" s="103"/>
      <x:c r="V204" s="103"/>
      <x:c r="W204" s="103"/>
      <x:c r="X204" s="103"/>
      <x:c r="Y204" s="103"/>
      <x:c r="Z204" s="103"/>
    </x:row>
    <x:row r="205">
      <x:c r="A205" s="103"/>
      <x:c r="B205" s="103"/>
      <x:c r="C205" s="103"/>
      <x:c r="D205" s="103"/>
      <x:c r="E205" s="103"/>
      <x:c r="F205" s="103"/>
      <x:c r="G205" s="103"/>
      <x:c r="H205" s="103"/>
      <x:c r="I205" s="103"/>
      <x:c r="J205" s="103"/>
      <x:c r="K205" s="103"/>
      <x:c r="L205" s="103"/>
      <x:c r="M205" s="103"/>
      <x:c r="N205" s="103"/>
      <x:c r="O205" s="103"/>
      <x:c r="P205" s="103"/>
      <x:c r="Q205" s="103"/>
      <x:c r="R205" s="103"/>
      <x:c r="S205" s="103"/>
      <x:c r="T205" s="103"/>
      <x:c r="U205" s="103"/>
      <x:c r="V205" s="103"/>
      <x:c r="W205" s="103"/>
      <x:c r="X205" s="103"/>
      <x:c r="Y205" s="103"/>
      <x:c r="Z205" s="103"/>
    </x:row>
    <x:row r="206">
      <x:c r="A206" s="103"/>
      <x:c r="B206" s="103"/>
      <x:c r="C206" s="103"/>
      <x:c r="D206" s="103"/>
      <x:c r="E206" s="103"/>
      <x:c r="F206" s="103"/>
      <x:c r="G206" s="103"/>
      <x:c r="H206" s="103"/>
      <x:c r="I206" s="103"/>
      <x:c r="J206" s="103"/>
      <x:c r="K206" s="103"/>
      <x:c r="L206" s="103"/>
      <x:c r="M206" s="103"/>
      <x:c r="N206" s="103"/>
      <x:c r="O206" s="103"/>
      <x:c r="P206" s="103"/>
      <x:c r="Q206" s="103"/>
      <x:c r="R206" s="103"/>
      <x:c r="S206" s="103"/>
      <x:c r="T206" s="103"/>
      <x:c r="U206" s="103"/>
      <x:c r="V206" s="103"/>
      <x:c r="W206" s="103"/>
      <x:c r="X206" s="103"/>
      <x:c r="Y206" s="103"/>
      <x:c r="Z206" s="103"/>
    </x:row>
    <x:row r="207">
      <x:c r="A207" s="103"/>
      <x:c r="B207" s="103"/>
      <x:c r="C207" s="103"/>
      <x:c r="D207" s="103"/>
      <x:c r="E207" s="103"/>
      <x:c r="F207" s="103"/>
      <x:c r="G207" s="103"/>
      <x:c r="H207" s="103"/>
      <x:c r="I207" s="103"/>
      <x:c r="J207" s="103"/>
      <x:c r="K207" s="103"/>
      <x:c r="L207" s="103"/>
      <x:c r="M207" s="103"/>
      <x:c r="N207" s="103"/>
      <x:c r="O207" s="103"/>
      <x:c r="P207" s="103"/>
      <x:c r="Q207" s="103"/>
      <x:c r="R207" s="103"/>
      <x:c r="S207" s="103"/>
      <x:c r="T207" s="103"/>
      <x:c r="U207" s="103"/>
      <x:c r="V207" s="103"/>
      <x:c r="W207" s="103"/>
      <x:c r="X207" s="103"/>
      <x:c r="Y207" s="103"/>
      <x:c r="Z207" s="103"/>
    </x:row>
    <x:row r="208">
      <x:c r="A208" s="103"/>
      <x:c r="B208" s="103"/>
      <x:c r="C208" s="103"/>
      <x:c r="D208" s="103"/>
      <x:c r="E208" s="103"/>
      <x:c r="F208" s="103"/>
      <x:c r="G208" s="103"/>
      <x:c r="H208" s="103"/>
      <x:c r="I208" s="103"/>
      <x:c r="J208" s="103"/>
      <x:c r="K208" s="103"/>
      <x:c r="L208" s="103"/>
      <x:c r="M208" s="103"/>
      <x:c r="N208" s="103"/>
      <x:c r="O208" s="103"/>
      <x:c r="P208" s="103"/>
      <x:c r="Q208" s="103"/>
      <x:c r="R208" s="103"/>
      <x:c r="S208" s="103"/>
      <x:c r="T208" s="103"/>
      <x:c r="U208" s="103"/>
      <x:c r="V208" s="103"/>
      <x:c r="W208" s="103"/>
      <x:c r="X208" s="103"/>
      <x:c r="Y208" s="103"/>
      <x:c r="Z208" s="103"/>
    </x:row>
    <x:row r="209">
      <x:c r="A209" s="103"/>
      <x:c r="B209" s="103"/>
      <x:c r="C209" s="103"/>
      <x:c r="D209" s="103"/>
      <x:c r="E209" s="103"/>
      <x:c r="F209" s="103"/>
      <x:c r="G209" s="103"/>
      <x:c r="H209" s="103"/>
      <x:c r="I209" s="103"/>
      <x:c r="J209" s="103"/>
      <x:c r="K209" s="103"/>
      <x:c r="L209" s="103"/>
      <x:c r="M209" s="103"/>
      <x:c r="N209" s="103"/>
      <x:c r="O209" s="103"/>
      <x:c r="P209" s="103"/>
      <x:c r="Q209" s="103"/>
      <x:c r="R209" s="103"/>
      <x:c r="S209" s="103"/>
      <x:c r="T209" s="103"/>
      <x:c r="U209" s="103"/>
      <x:c r="V209" s="103"/>
      <x:c r="W209" s="103"/>
      <x:c r="X209" s="103"/>
      <x:c r="Y209" s="103"/>
      <x:c r="Z209" s="103"/>
    </x:row>
    <x:row r="210">
      <x:c r="A210" s="103"/>
      <x:c r="B210" s="103"/>
      <x:c r="C210" s="103"/>
      <x:c r="D210" s="103"/>
      <x:c r="E210" s="103"/>
      <x:c r="F210" s="103"/>
      <x:c r="G210" s="103"/>
      <x:c r="H210" s="103"/>
      <x:c r="I210" s="103"/>
      <x:c r="J210" s="103"/>
      <x:c r="K210" s="103"/>
      <x:c r="L210" s="103"/>
      <x:c r="M210" s="103"/>
      <x:c r="N210" s="103"/>
      <x:c r="O210" s="103"/>
      <x:c r="P210" s="103"/>
      <x:c r="Q210" s="103"/>
      <x:c r="R210" s="103"/>
      <x:c r="S210" s="103"/>
      <x:c r="T210" s="103"/>
      <x:c r="U210" s="103"/>
      <x:c r="V210" s="103"/>
      <x:c r="W210" s="103"/>
      <x:c r="X210" s="103"/>
      <x:c r="Y210" s="103"/>
      <x:c r="Z210" s="103"/>
    </x:row>
    <x:row r="211">
      <x:c r="A211" s="103"/>
      <x:c r="B211" s="103"/>
      <x:c r="C211" s="103"/>
      <x:c r="D211" s="103"/>
      <x:c r="E211" s="103"/>
      <x:c r="F211" s="103"/>
      <x:c r="G211" s="103"/>
      <x:c r="H211" s="103"/>
      <x:c r="I211" s="103"/>
      <x:c r="J211" s="103"/>
      <x:c r="K211" s="103"/>
      <x:c r="L211" s="103"/>
      <x:c r="M211" s="103"/>
      <x:c r="N211" s="103"/>
      <x:c r="O211" s="103"/>
      <x:c r="P211" s="103"/>
      <x:c r="Q211" s="103"/>
      <x:c r="R211" s="103"/>
      <x:c r="S211" s="103"/>
      <x:c r="T211" s="103"/>
      <x:c r="U211" s="103"/>
      <x:c r="V211" s="103"/>
      <x:c r="W211" s="103"/>
      <x:c r="X211" s="103"/>
      <x:c r="Y211" s="103"/>
      <x:c r="Z211" s="103"/>
    </x:row>
    <x:row r="212">
      <x:c r="A212" s="103"/>
      <x:c r="B212" s="103"/>
      <x:c r="C212" s="103"/>
      <x:c r="D212" s="103"/>
      <x:c r="E212" s="103"/>
      <x:c r="F212" s="103"/>
      <x:c r="G212" s="103"/>
      <x:c r="H212" s="103"/>
      <x:c r="I212" s="103"/>
      <x:c r="J212" s="103"/>
      <x:c r="K212" s="103"/>
      <x:c r="L212" s="103"/>
      <x:c r="M212" s="103"/>
      <x:c r="N212" s="103"/>
      <x:c r="O212" s="103"/>
      <x:c r="P212" s="103"/>
      <x:c r="Q212" s="103"/>
      <x:c r="R212" s="103"/>
      <x:c r="S212" s="103"/>
      <x:c r="T212" s="103"/>
      <x:c r="U212" s="103"/>
      <x:c r="V212" s="103"/>
      <x:c r="W212" s="103"/>
      <x:c r="X212" s="103"/>
      <x:c r="Y212" s="103"/>
      <x:c r="Z212" s="103"/>
    </x:row>
    <x:row r="213">
      <x:c r="A213" s="103"/>
      <x:c r="B213" s="103"/>
      <x:c r="C213" s="103"/>
      <x:c r="D213" s="103"/>
      <x:c r="E213" s="103"/>
      <x:c r="F213" s="103"/>
      <x:c r="G213" s="103"/>
      <x:c r="H213" s="103"/>
      <x:c r="I213" s="103"/>
      <x:c r="J213" s="103"/>
      <x:c r="K213" s="103"/>
      <x:c r="L213" s="103"/>
      <x:c r="M213" s="103"/>
      <x:c r="N213" s="103"/>
      <x:c r="O213" s="103"/>
      <x:c r="P213" s="103"/>
      <x:c r="Q213" s="103"/>
      <x:c r="R213" s="103"/>
      <x:c r="S213" s="103"/>
      <x:c r="T213" s="103"/>
      <x:c r="U213" s="103"/>
      <x:c r="V213" s="103"/>
      <x:c r="W213" s="103"/>
      <x:c r="X213" s="103"/>
      <x:c r="Y213" s="103"/>
      <x:c r="Z213" s="103"/>
    </x:row>
    <x:row r="214">
      <x:c r="A214" s="103"/>
      <x:c r="B214" s="103"/>
      <x:c r="C214" s="103"/>
      <x:c r="D214" s="103"/>
      <x:c r="E214" s="103"/>
      <x:c r="F214" s="103"/>
      <x:c r="G214" s="103"/>
      <x:c r="H214" s="103"/>
      <x:c r="I214" s="103"/>
      <x:c r="J214" s="103"/>
      <x:c r="K214" s="103"/>
      <x:c r="L214" s="103"/>
      <x:c r="M214" s="103"/>
      <x:c r="N214" s="103"/>
      <x:c r="O214" s="103"/>
      <x:c r="P214" s="103"/>
      <x:c r="Q214" s="103"/>
      <x:c r="R214" s="103"/>
      <x:c r="S214" s="103"/>
      <x:c r="T214" s="103"/>
      <x:c r="U214" s="103"/>
      <x:c r="V214" s="103"/>
      <x:c r="W214" s="103"/>
      <x:c r="X214" s="103"/>
      <x:c r="Y214" s="103"/>
      <x:c r="Z214" s="103"/>
    </x:row>
    <x:row r="215">
      <x:c r="A215" s="103"/>
      <x:c r="B215" s="103"/>
      <x:c r="C215" s="103"/>
      <x:c r="D215" s="103"/>
      <x:c r="E215" s="103"/>
      <x:c r="F215" s="103"/>
      <x:c r="G215" s="103"/>
      <x:c r="H215" s="103"/>
      <x:c r="I215" s="103"/>
      <x:c r="J215" s="103"/>
      <x:c r="K215" s="103"/>
      <x:c r="L215" s="103"/>
      <x:c r="M215" s="103"/>
      <x:c r="N215" s="103"/>
      <x:c r="O215" s="103"/>
      <x:c r="P215" s="103"/>
      <x:c r="Q215" s="103"/>
      <x:c r="R215" s="103"/>
      <x:c r="S215" s="103"/>
      <x:c r="T215" s="103"/>
      <x:c r="U215" s="103"/>
      <x:c r="V215" s="103"/>
      <x:c r="W215" s="103"/>
      <x:c r="X215" s="103"/>
      <x:c r="Y215" s="103"/>
      <x:c r="Z215" s="103"/>
    </x:row>
    <x:row r="216">
      <x:c r="A216" s="103"/>
      <x:c r="B216" s="103"/>
      <x:c r="C216" s="103"/>
      <x:c r="D216" s="103"/>
      <x:c r="E216" s="103"/>
      <x:c r="F216" s="103"/>
      <x:c r="G216" s="103"/>
      <x:c r="H216" s="103"/>
      <x:c r="I216" s="103"/>
      <x:c r="J216" s="103"/>
      <x:c r="K216" s="103"/>
      <x:c r="L216" s="103"/>
      <x:c r="M216" s="103"/>
      <x:c r="N216" s="103"/>
      <x:c r="O216" s="103"/>
      <x:c r="P216" s="103"/>
      <x:c r="Q216" s="103"/>
      <x:c r="R216" s="103"/>
      <x:c r="S216" s="103"/>
      <x:c r="T216" s="103"/>
      <x:c r="U216" s="103"/>
      <x:c r="V216" s="103"/>
      <x:c r="W216" s="103"/>
      <x:c r="X216" s="103"/>
      <x:c r="Y216" s="103"/>
      <x:c r="Z216" s="103"/>
    </x:row>
    <x:row r="217">
      <x:c r="A217" s="103"/>
      <x:c r="B217" s="103"/>
      <x:c r="C217" s="103"/>
      <x:c r="D217" s="103"/>
      <x:c r="E217" s="103"/>
      <x:c r="F217" s="103"/>
      <x:c r="G217" s="103"/>
      <x:c r="H217" s="103"/>
      <x:c r="I217" s="103"/>
      <x:c r="J217" s="103"/>
      <x:c r="K217" s="103"/>
      <x:c r="L217" s="103"/>
      <x:c r="M217" s="103"/>
      <x:c r="N217" s="103"/>
      <x:c r="O217" s="103"/>
      <x:c r="P217" s="103"/>
      <x:c r="Q217" s="103"/>
      <x:c r="R217" s="103"/>
      <x:c r="S217" s="103"/>
      <x:c r="T217" s="103"/>
      <x:c r="U217" s="103"/>
      <x:c r="V217" s="103"/>
      <x:c r="W217" s="103"/>
      <x:c r="X217" s="103"/>
      <x:c r="Y217" s="103"/>
      <x:c r="Z217" s="103"/>
    </x:row>
    <x:row r="218">
      <x:c r="A218" s="103"/>
      <x:c r="B218" s="103"/>
      <x:c r="C218" s="103"/>
      <x:c r="D218" s="103"/>
      <x:c r="E218" s="103"/>
      <x:c r="F218" s="103"/>
      <x:c r="G218" s="103"/>
      <x:c r="H218" s="103"/>
      <x:c r="I218" s="103"/>
      <x:c r="J218" s="103"/>
      <x:c r="K218" s="103"/>
      <x:c r="L218" s="103"/>
      <x:c r="M218" s="103"/>
      <x:c r="N218" s="103"/>
      <x:c r="O218" s="103"/>
      <x:c r="P218" s="103"/>
      <x:c r="Q218" s="103"/>
      <x:c r="R218" s="103"/>
      <x:c r="S218" s="103"/>
      <x:c r="T218" s="103"/>
      <x:c r="U218" s="103"/>
      <x:c r="V218" s="103"/>
      <x:c r="W218" s="103"/>
      <x:c r="X218" s="103"/>
      <x:c r="Y218" s="103"/>
      <x:c r="Z218" s="103"/>
    </x:row>
    <x:row r="219">
      <x:c r="A219" s="103"/>
      <x:c r="B219" s="103"/>
      <x:c r="C219" s="103"/>
      <x:c r="D219" s="103"/>
      <x:c r="E219" s="103"/>
      <x:c r="F219" s="103"/>
      <x:c r="G219" s="103"/>
      <x:c r="H219" s="103"/>
      <x:c r="I219" s="103"/>
      <x:c r="J219" s="103"/>
      <x:c r="K219" s="103"/>
      <x:c r="L219" s="103"/>
      <x:c r="M219" s="103"/>
      <x:c r="N219" s="103"/>
      <x:c r="O219" s="103"/>
      <x:c r="P219" s="103"/>
      <x:c r="Q219" s="103"/>
      <x:c r="R219" s="103"/>
      <x:c r="S219" s="103"/>
      <x:c r="T219" s="103"/>
      <x:c r="U219" s="103"/>
      <x:c r="V219" s="103"/>
      <x:c r="W219" s="103"/>
      <x:c r="X219" s="103"/>
      <x:c r="Y219" s="103"/>
      <x:c r="Z219" s="103"/>
    </x:row>
    <x:row r="220">
      <x:c r="A220" s="103"/>
      <x:c r="B220" s="103"/>
      <x:c r="C220" s="103"/>
      <x:c r="D220" s="103"/>
      <x:c r="E220" s="103"/>
      <x:c r="F220" s="103"/>
      <x:c r="G220" s="103"/>
      <x:c r="H220" s="103"/>
      <x:c r="I220" s="103"/>
      <x:c r="J220" s="103"/>
      <x:c r="K220" s="103"/>
      <x:c r="L220" s="103"/>
      <x:c r="M220" s="103"/>
      <x:c r="N220" s="103"/>
      <x:c r="O220" s="103"/>
      <x:c r="P220" s="103"/>
      <x:c r="Q220" s="103"/>
      <x:c r="R220" s="103"/>
      <x:c r="S220" s="103"/>
      <x:c r="T220" s="103"/>
      <x:c r="U220" s="103"/>
      <x:c r="V220" s="103"/>
      <x:c r="W220" s="103"/>
      <x:c r="X220" s="103"/>
      <x:c r="Y220" s="103"/>
      <x:c r="Z220" s="103"/>
    </x:row>
    <x:row r="221">
      <x:c r="A221" s="103"/>
      <x:c r="B221" s="103"/>
      <x:c r="C221" s="103"/>
      <x:c r="D221" s="103"/>
      <x:c r="E221" s="103"/>
      <x:c r="F221" s="103"/>
      <x:c r="G221" s="103"/>
      <x:c r="H221" s="103"/>
      <x:c r="I221" s="103"/>
      <x:c r="J221" s="103"/>
      <x:c r="K221" s="103"/>
      <x:c r="L221" s="103"/>
      <x:c r="M221" s="103"/>
      <x:c r="N221" s="103"/>
      <x:c r="O221" s="103"/>
      <x:c r="P221" s="103"/>
      <x:c r="Q221" s="103"/>
      <x:c r="R221" s="103"/>
      <x:c r="S221" s="103"/>
      <x:c r="T221" s="103"/>
      <x:c r="U221" s="103"/>
      <x:c r="V221" s="103"/>
      <x:c r="W221" s="103"/>
      <x:c r="X221" s="103"/>
      <x:c r="Y221" s="103"/>
      <x:c r="Z221" s="103"/>
    </x:row>
    <x:row r="222">
      <x:c r="A222" s="103"/>
      <x:c r="B222" s="103"/>
      <x:c r="C222" s="103"/>
      <x:c r="D222" s="103"/>
      <x:c r="E222" s="103"/>
      <x:c r="F222" s="103"/>
      <x:c r="G222" s="103"/>
      <x:c r="H222" s="103"/>
      <x:c r="I222" s="103"/>
      <x:c r="J222" s="103"/>
      <x:c r="K222" s="103"/>
      <x:c r="L222" s="103"/>
      <x:c r="M222" s="103"/>
      <x:c r="N222" s="103"/>
      <x:c r="O222" s="103"/>
      <x:c r="P222" s="103"/>
      <x:c r="Q222" s="103"/>
      <x:c r="R222" s="103"/>
      <x:c r="S222" s="103"/>
      <x:c r="T222" s="103"/>
      <x:c r="U222" s="103"/>
      <x:c r="V222" s="103"/>
      <x:c r="W222" s="103"/>
      <x:c r="X222" s="103"/>
      <x:c r="Y222" s="103"/>
      <x:c r="Z222" s="103"/>
    </x:row>
    <x:row r="223">
      <x:c r="A223" s="103"/>
      <x:c r="B223" s="103"/>
      <x:c r="C223" s="103"/>
      <x:c r="D223" s="103"/>
      <x:c r="E223" s="103"/>
      <x:c r="F223" s="103"/>
      <x:c r="G223" s="103"/>
      <x:c r="H223" s="103"/>
      <x:c r="I223" s="103"/>
      <x:c r="J223" s="103"/>
      <x:c r="K223" s="103"/>
      <x:c r="L223" s="103"/>
      <x:c r="M223" s="103"/>
      <x:c r="N223" s="103"/>
      <x:c r="O223" s="103"/>
      <x:c r="P223" s="103"/>
      <x:c r="Q223" s="103"/>
      <x:c r="R223" s="103"/>
      <x:c r="S223" s="103"/>
      <x:c r="T223" s="103"/>
      <x:c r="U223" s="103"/>
      <x:c r="V223" s="103"/>
      <x:c r="W223" s="103"/>
      <x:c r="X223" s="103"/>
      <x:c r="Y223" s="103"/>
      <x:c r="Z223" s="103"/>
    </x:row>
    <x:row r="224">
      <x:c r="A224" s="103"/>
      <x:c r="B224" s="103"/>
      <x:c r="C224" s="103"/>
      <x:c r="D224" s="103"/>
      <x:c r="E224" s="103"/>
      <x:c r="F224" s="103"/>
      <x:c r="G224" s="103"/>
      <x:c r="H224" s="103"/>
      <x:c r="I224" s="103"/>
      <x:c r="J224" s="103"/>
      <x:c r="K224" s="103"/>
      <x:c r="L224" s="103"/>
      <x:c r="M224" s="103"/>
      <x:c r="N224" s="103"/>
      <x:c r="O224" s="103"/>
      <x:c r="P224" s="103"/>
      <x:c r="Q224" s="103"/>
      <x:c r="R224" s="103"/>
      <x:c r="S224" s="103"/>
      <x:c r="T224" s="103"/>
      <x:c r="U224" s="103"/>
      <x:c r="V224" s="103"/>
      <x:c r="W224" s="103"/>
      <x:c r="X224" s="103"/>
      <x:c r="Y224" s="103"/>
      <x:c r="Z224" s="103"/>
    </x:row>
    <x:row r="225">
      <x:c r="A225" s="103"/>
      <x:c r="B225" s="103"/>
      <x:c r="C225" s="103"/>
      <x:c r="D225" s="103"/>
      <x:c r="E225" s="103"/>
      <x:c r="F225" s="103"/>
      <x:c r="G225" s="103"/>
      <x:c r="H225" s="103"/>
      <x:c r="I225" s="103"/>
      <x:c r="J225" s="103"/>
      <x:c r="K225" s="103"/>
      <x:c r="L225" s="103"/>
      <x:c r="M225" s="103"/>
      <x:c r="N225" s="103"/>
      <x:c r="O225" s="103"/>
      <x:c r="P225" s="103"/>
      <x:c r="Q225" s="103"/>
      <x:c r="R225" s="103"/>
      <x:c r="S225" s="103"/>
      <x:c r="T225" s="103"/>
      <x:c r="U225" s="103"/>
      <x:c r="V225" s="103"/>
      <x:c r="W225" s="103"/>
      <x:c r="X225" s="103"/>
      <x:c r="Y225" s="103"/>
      <x:c r="Z225" s="103"/>
    </x:row>
    <x:row r="226">
      <x:c r="A226" s="103"/>
      <x:c r="B226" s="103"/>
      <x:c r="C226" s="103"/>
      <x:c r="D226" s="103"/>
      <x:c r="E226" s="103"/>
      <x:c r="F226" s="103"/>
      <x:c r="G226" s="103"/>
      <x:c r="H226" s="103"/>
      <x:c r="I226" s="103"/>
      <x:c r="J226" s="103"/>
      <x:c r="K226" s="103"/>
      <x:c r="L226" s="103"/>
      <x:c r="M226" s="103"/>
      <x:c r="N226" s="103"/>
      <x:c r="O226" s="103"/>
      <x:c r="P226" s="103"/>
      <x:c r="Q226" s="103"/>
      <x:c r="R226" s="103"/>
      <x:c r="S226" s="103"/>
      <x:c r="T226" s="103"/>
      <x:c r="U226" s="103"/>
      <x:c r="V226" s="103"/>
      <x:c r="W226" s="103"/>
      <x:c r="X226" s="103"/>
      <x:c r="Y226" s="103"/>
      <x:c r="Z226" s="103"/>
    </x:row>
    <x:row r="227">
      <x:c r="A227" s="103"/>
      <x:c r="B227" s="103"/>
      <x:c r="C227" s="103"/>
      <x:c r="D227" s="103"/>
      <x:c r="E227" s="103"/>
      <x:c r="F227" s="103"/>
      <x:c r="G227" s="103"/>
      <x:c r="H227" s="103"/>
      <x:c r="I227" s="103"/>
      <x:c r="J227" s="103"/>
      <x:c r="K227" s="103"/>
      <x:c r="L227" s="103"/>
      <x:c r="M227" s="103"/>
      <x:c r="N227" s="103"/>
      <x:c r="O227" s="103"/>
      <x:c r="P227" s="103"/>
      <x:c r="Q227" s="103"/>
      <x:c r="R227" s="103"/>
      <x:c r="S227" s="103"/>
      <x:c r="T227" s="103"/>
      <x:c r="U227" s="103"/>
      <x:c r="V227" s="103"/>
      <x:c r="W227" s="103"/>
      <x:c r="X227" s="103"/>
      <x:c r="Y227" s="103"/>
      <x:c r="Z227" s="103"/>
    </x:row>
    <x:row r="228">
      <x:c r="A228" s="103"/>
      <x:c r="B228" s="103"/>
      <x:c r="C228" s="103"/>
      <x:c r="D228" s="103"/>
      <x:c r="E228" s="103"/>
      <x:c r="F228" s="103"/>
      <x:c r="G228" s="103"/>
      <x:c r="H228" s="103"/>
      <x:c r="I228" s="103"/>
      <x:c r="J228" s="103"/>
      <x:c r="K228" s="103"/>
      <x:c r="L228" s="103"/>
      <x:c r="M228" s="103"/>
      <x:c r="N228" s="103"/>
      <x:c r="O228" s="103"/>
      <x:c r="P228" s="103"/>
      <x:c r="Q228" s="103"/>
      <x:c r="R228" s="103"/>
      <x:c r="S228" s="103"/>
      <x:c r="T228" s="103"/>
      <x:c r="U228" s="103"/>
      <x:c r="V228" s="103"/>
      <x:c r="W228" s="103"/>
      <x:c r="X228" s="103"/>
      <x:c r="Y228" s="103"/>
      <x:c r="Z228" s="103"/>
    </x:row>
    <x:row r="229">
      <x:c r="A229" s="103"/>
      <x:c r="B229" s="103"/>
      <x:c r="C229" s="103"/>
      <x:c r="D229" s="103"/>
      <x:c r="E229" s="103"/>
      <x:c r="F229" s="103"/>
      <x:c r="G229" s="103"/>
      <x:c r="H229" s="103"/>
      <x:c r="I229" s="103"/>
      <x:c r="J229" s="103"/>
      <x:c r="K229" s="103"/>
      <x:c r="L229" s="103"/>
      <x:c r="M229" s="103"/>
      <x:c r="N229" s="103"/>
      <x:c r="O229" s="103"/>
      <x:c r="P229" s="103"/>
      <x:c r="Q229" s="103"/>
      <x:c r="R229" s="103"/>
      <x:c r="S229" s="103"/>
      <x:c r="T229" s="103"/>
      <x:c r="U229" s="103"/>
      <x:c r="V229" s="103"/>
      <x:c r="W229" s="103"/>
      <x:c r="X229" s="103"/>
      <x:c r="Y229" s="103"/>
      <x:c r="Z229" s="103"/>
    </x:row>
    <x:row r="230">
      <x:c r="A230" s="103"/>
      <x:c r="B230" s="103"/>
      <x:c r="C230" s="103"/>
      <x:c r="D230" s="103"/>
      <x:c r="E230" s="103"/>
      <x:c r="F230" s="103"/>
      <x:c r="G230" s="103"/>
      <x:c r="H230" s="103"/>
      <x:c r="I230" s="103"/>
      <x:c r="J230" s="103"/>
      <x:c r="K230" s="103"/>
      <x:c r="L230" s="103"/>
      <x:c r="M230" s="103"/>
      <x:c r="N230" s="103"/>
      <x:c r="O230" s="103"/>
      <x:c r="P230" s="103"/>
      <x:c r="Q230" s="103"/>
      <x:c r="R230" s="103"/>
      <x:c r="S230" s="103"/>
      <x:c r="T230" s="103"/>
      <x:c r="U230" s="103"/>
      <x:c r="V230" s="103"/>
      <x:c r="W230" s="103"/>
      <x:c r="X230" s="103"/>
      <x:c r="Y230" s="103"/>
      <x:c r="Z230" s="103"/>
    </x:row>
    <x:row r="231">
      <x:c r="A231" s="103"/>
      <x:c r="B231" s="103"/>
      <x:c r="C231" s="103"/>
      <x:c r="D231" s="103"/>
      <x:c r="E231" s="103"/>
      <x:c r="F231" s="103"/>
      <x:c r="G231" s="103"/>
      <x:c r="H231" s="103"/>
      <x:c r="I231" s="103"/>
      <x:c r="J231" s="103"/>
      <x:c r="K231" s="103"/>
      <x:c r="L231" s="103"/>
      <x:c r="M231" s="103"/>
      <x:c r="N231" s="103"/>
      <x:c r="O231" s="103"/>
      <x:c r="P231" s="103"/>
      <x:c r="Q231" s="103"/>
      <x:c r="R231" s="103"/>
      <x:c r="S231" s="103"/>
      <x:c r="T231" s="103"/>
      <x:c r="U231" s="103"/>
      <x:c r="V231" s="103"/>
      <x:c r="W231" s="103"/>
      <x:c r="X231" s="103"/>
      <x:c r="Y231" s="103"/>
      <x:c r="Z231" s="103"/>
    </x:row>
    <x:row r="232">
      <x:c r="A232" s="103"/>
      <x:c r="B232" s="103"/>
      <x:c r="C232" s="103"/>
      <x:c r="D232" s="103"/>
      <x:c r="E232" s="103"/>
      <x:c r="F232" s="103"/>
      <x:c r="G232" s="103"/>
      <x:c r="H232" s="103"/>
      <x:c r="I232" s="103"/>
      <x:c r="J232" s="103"/>
      <x:c r="K232" s="103"/>
      <x:c r="L232" s="103"/>
      <x:c r="M232" s="103"/>
      <x:c r="N232" s="103"/>
      <x:c r="O232" s="103"/>
      <x:c r="P232" s="103"/>
      <x:c r="Q232" s="103"/>
      <x:c r="R232" s="103"/>
      <x:c r="S232" s="103"/>
      <x:c r="T232" s="103"/>
      <x:c r="U232" s="103"/>
      <x:c r="V232" s="103"/>
      <x:c r="W232" s="103"/>
      <x:c r="X232" s="103"/>
      <x:c r="Y232" s="103"/>
      <x:c r="Z232" s="103"/>
    </x:row>
    <x:row r="233">
      <x:c r="A233" s="103"/>
      <x:c r="B233" s="103"/>
      <x:c r="C233" s="103"/>
      <x:c r="D233" s="103"/>
      <x:c r="E233" s="103"/>
      <x:c r="F233" s="103"/>
      <x:c r="G233" s="103"/>
      <x:c r="H233" s="103"/>
      <x:c r="I233" s="103"/>
      <x:c r="J233" s="103"/>
      <x:c r="K233" s="103"/>
      <x:c r="L233" s="103"/>
      <x:c r="M233" s="103"/>
      <x:c r="N233" s="103"/>
      <x:c r="O233" s="103"/>
      <x:c r="P233" s="103"/>
      <x:c r="Q233" s="103"/>
      <x:c r="R233" s="103"/>
      <x:c r="S233" s="103"/>
      <x:c r="T233" s="103"/>
      <x:c r="U233" s="103"/>
      <x:c r="V233" s="103"/>
      <x:c r="W233" s="103"/>
      <x:c r="X233" s="103"/>
      <x:c r="Y233" s="103"/>
      <x:c r="Z233" s="103"/>
    </x:row>
    <x:row r="234">
      <x:c r="A234" s="103"/>
      <x:c r="B234" s="103"/>
      <x:c r="C234" s="103"/>
      <x:c r="D234" s="103"/>
      <x:c r="E234" s="103"/>
      <x:c r="F234" s="103"/>
      <x:c r="G234" s="103"/>
      <x:c r="H234" s="103"/>
      <x:c r="I234" s="103"/>
      <x:c r="J234" s="103"/>
      <x:c r="K234" s="103"/>
      <x:c r="L234" s="103"/>
      <x:c r="M234" s="103"/>
      <x:c r="N234" s="103"/>
      <x:c r="O234" s="103"/>
      <x:c r="P234" s="103"/>
      <x:c r="Q234" s="103"/>
      <x:c r="R234" s="103"/>
      <x:c r="S234" s="103"/>
      <x:c r="T234" s="103"/>
      <x:c r="U234" s="103"/>
      <x:c r="V234" s="103"/>
      <x:c r="W234" s="103"/>
      <x:c r="X234" s="103"/>
      <x:c r="Y234" s="103"/>
      <x:c r="Z234" s="103"/>
    </x:row>
    <x:row r="235">
      <x:c r="A235" s="103"/>
      <x:c r="B235" s="103"/>
      <x:c r="C235" s="103"/>
      <x:c r="D235" s="103"/>
      <x:c r="E235" s="103"/>
      <x:c r="F235" s="103"/>
      <x:c r="G235" s="103"/>
      <x:c r="H235" s="103"/>
      <x:c r="I235" s="103"/>
      <x:c r="J235" s="103"/>
      <x:c r="K235" s="103"/>
      <x:c r="L235" s="103"/>
      <x:c r="M235" s="103"/>
      <x:c r="N235" s="103"/>
      <x:c r="O235" s="103"/>
      <x:c r="P235" s="103"/>
      <x:c r="Q235" s="103"/>
      <x:c r="R235" s="103"/>
      <x:c r="S235" s="103"/>
      <x:c r="T235" s="103"/>
      <x:c r="U235" s="103"/>
      <x:c r="V235" s="103"/>
      <x:c r="W235" s="103"/>
      <x:c r="X235" s="103"/>
      <x:c r="Y235" s="103"/>
      <x:c r="Z235" s="103"/>
    </x:row>
    <x:row r="236">
      <x:c r="A236" s="103"/>
      <x:c r="B236" s="103"/>
      <x:c r="C236" s="103"/>
      <x:c r="D236" s="103"/>
      <x:c r="E236" s="103"/>
      <x:c r="F236" s="103"/>
      <x:c r="G236" s="103"/>
      <x:c r="H236" s="103"/>
      <x:c r="I236" s="103"/>
      <x:c r="J236" s="103"/>
      <x:c r="K236" s="103"/>
      <x:c r="L236" s="103"/>
      <x:c r="M236" s="103"/>
      <x:c r="N236" s="103"/>
      <x:c r="O236" s="103"/>
      <x:c r="P236" s="103"/>
      <x:c r="Q236" s="103"/>
      <x:c r="R236" s="103"/>
      <x:c r="S236" s="103"/>
      <x:c r="T236" s="103"/>
      <x:c r="U236" s="103"/>
      <x:c r="V236" s="103"/>
      <x:c r="W236" s="103"/>
      <x:c r="X236" s="103"/>
      <x:c r="Y236" s="103"/>
      <x:c r="Z236" s="103"/>
    </x:row>
    <x:row r="237">
      <x:c r="A237" s="103"/>
      <x:c r="B237" s="103"/>
      <x:c r="C237" s="103"/>
      <x:c r="D237" s="103"/>
      <x:c r="E237" s="103"/>
      <x:c r="F237" s="103"/>
      <x:c r="G237" s="103"/>
      <x:c r="H237" s="103"/>
      <x:c r="I237" s="103"/>
      <x:c r="J237" s="103"/>
      <x:c r="K237" s="103"/>
      <x:c r="L237" s="103"/>
      <x:c r="M237" s="103"/>
      <x:c r="N237" s="103"/>
      <x:c r="O237" s="103"/>
      <x:c r="P237" s="103"/>
      <x:c r="Q237" s="103"/>
      <x:c r="R237" s="103"/>
      <x:c r="S237" s="103"/>
      <x:c r="T237" s="103"/>
      <x:c r="U237" s="103"/>
      <x:c r="V237" s="103"/>
      <x:c r="W237" s="103"/>
      <x:c r="X237" s="103"/>
      <x:c r="Y237" s="103"/>
      <x:c r="Z237" s="103"/>
    </x:row>
    <x:row r="238">
      <x:c r="A238" s="103"/>
      <x:c r="B238" s="103"/>
      <x:c r="C238" s="103"/>
      <x:c r="D238" s="103"/>
      <x:c r="E238" s="103"/>
      <x:c r="F238" s="103"/>
      <x:c r="G238" s="103"/>
      <x:c r="H238" s="103"/>
      <x:c r="I238" s="103"/>
      <x:c r="J238" s="103"/>
      <x:c r="K238" s="103"/>
      <x:c r="L238" s="103"/>
      <x:c r="M238" s="103"/>
      <x:c r="N238" s="103"/>
      <x:c r="O238" s="103"/>
      <x:c r="P238" s="103"/>
      <x:c r="Q238" s="103"/>
      <x:c r="R238" s="103"/>
      <x:c r="S238" s="103"/>
      <x:c r="T238" s="103"/>
      <x:c r="U238" s="103"/>
      <x:c r="V238" s="103"/>
      <x:c r="W238" s="103"/>
      <x:c r="X238" s="103"/>
      <x:c r="Y238" s="103"/>
      <x:c r="Z238" s="103"/>
    </x:row>
    <x:row r="239">
      <x:c r="A239" s="103"/>
      <x:c r="B239" s="103"/>
      <x:c r="C239" s="103"/>
      <x:c r="D239" s="103"/>
      <x:c r="E239" s="103"/>
      <x:c r="F239" s="103"/>
      <x:c r="G239" s="103"/>
      <x:c r="H239" s="103"/>
      <x:c r="I239" s="103"/>
      <x:c r="J239" s="103"/>
      <x:c r="K239" s="103"/>
      <x:c r="L239" s="103"/>
      <x:c r="M239" s="103"/>
      <x:c r="N239" s="103"/>
      <x:c r="O239" s="103"/>
      <x:c r="P239" s="103"/>
      <x:c r="Q239" s="103"/>
      <x:c r="R239" s="103"/>
      <x:c r="S239" s="103"/>
      <x:c r="T239" s="103"/>
      <x:c r="U239" s="103"/>
      <x:c r="V239" s="103"/>
      <x:c r="W239" s="103"/>
      <x:c r="X239" s="103"/>
      <x:c r="Y239" s="103"/>
      <x:c r="Z239" s="103"/>
    </x:row>
    <x:row r="240">
      <x:c r="A240" s="103"/>
      <x:c r="B240" s="103"/>
      <x:c r="C240" s="103"/>
      <x:c r="D240" s="103"/>
      <x:c r="E240" s="103"/>
      <x:c r="F240" s="103"/>
      <x:c r="G240" s="103"/>
      <x:c r="H240" s="103"/>
      <x:c r="I240" s="103"/>
      <x:c r="J240" s="103"/>
      <x:c r="K240" s="103"/>
      <x:c r="L240" s="103"/>
      <x:c r="M240" s="103"/>
      <x:c r="N240" s="103"/>
      <x:c r="O240" s="103"/>
      <x:c r="P240" s="103"/>
      <x:c r="Q240" s="103"/>
      <x:c r="R240" s="103"/>
      <x:c r="S240" s="103"/>
      <x:c r="T240" s="103"/>
      <x:c r="U240" s="103"/>
      <x:c r="V240" s="103"/>
      <x:c r="W240" s="103"/>
      <x:c r="X240" s="103"/>
      <x:c r="Y240" s="103"/>
      <x:c r="Z240" s="103"/>
    </x:row>
    <x:row r="241">
      <x:c r="A241" s="103"/>
      <x:c r="B241" s="103"/>
      <x:c r="C241" s="103"/>
      <x:c r="D241" s="103"/>
      <x:c r="E241" s="103"/>
      <x:c r="F241" s="103"/>
      <x:c r="G241" s="103"/>
      <x:c r="H241" s="103"/>
      <x:c r="I241" s="103"/>
      <x:c r="J241" s="103"/>
      <x:c r="K241" s="103"/>
      <x:c r="L241" s="103"/>
      <x:c r="M241" s="103"/>
      <x:c r="N241" s="103"/>
      <x:c r="O241" s="103"/>
      <x:c r="P241" s="103"/>
      <x:c r="Q241" s="103"/>
      <x:c r="R241" s="103"/>
      <x:c r="S241" s="103"/>
      <x:c r="T241" s="103"/>
      <x:c r="U241" s="103"/>
      <x:c r="V241" s="103"/>
      <x:c r="W241" s="103"/>
      <x:c r="X241" s="103"/>
      <x:c r="Y241" s="103"/>
      <x:c r="Z241" s="103"/>
    </x:row>
    <x:row r="242">
      <x:c r="A242" s="103"/>
      <x:c r="B242" s="103"/>
      <x:c r="C242" s="103"/>
      <x:c r="D242" s="103"/>
      <x:c r="E242" s="103"/>
      <x:c r="F242" s="103"/>
      <x:c r="G242" s="103"/>
      <x:c r="H242" s="103"/>
      <x:c r="I242" s="103"/>
      <x:c r="J242" s="103"/>
      <x:c r="K242" s="103"/>
      <x:c r="L242" s="103"/>
      <x:c r="M242" s="103"/>
      <x:c r="N242" s="103"/>
      <x:c r="O242" s="103"/>
      <x:c r="P242" s="103"/>
      <x:c r="Q242" s="103"/>
      <x:c r="R242" s="103"/>
      <x:c r="S242" s="103"/>
      <x:c r="T242" s="103"/>
      <x:c r="U242" s="103"/>
      <x:c r="V242" s="103"/>
      <x:c r="W242" s="103"/>
      <x:c r="X242" s="103"/>
      <x:c r="Y242" s="103"/>
      <x:c r="Z242" s="103"/>
    </x:row>
    <x:row r="243">
      <x:c r="A243" s="103"/>
      <x:c r="B243" s="103"/>
      <x:c r="C243" s="103"/>
      <x:c r="D243" s="103"/>
      <x:c r="E243" s="103"/>
      <x:c r="F243" s="103"/>
      <x:c r="G243" s="103"/>
      <x:c r="H243" s="103"/>
      <x:c r="I243" s="103"/>
      <x:c r="J243" s="103"/>
      <x:c r="K243" s="103"/>
      <x:c r="L243" s="103"/>
      <x:c r="M243" s="103"/>
      <x:c r="N243" s="103"/>
      <x:c r="O243" s="103"/>
      <x:c r="P243" s="103"/>
      <x:c r="Q243" s="103"/>
      <x:c r="R243" s="103"/>
      <x:c r="S243" s="103"/>
      <x:c r="T243" s="103"/>
      <x:c r="U243" s="103"/>
      <x:c r="V243" s="103"/>
      <x:c r="W243" s="103"/>
      <x:c r="X243" s="103"/>
      <x:c r="Y243" s="103"/>
      <x:c r="Z243" s="103"/>
    </x:row>
    <x:row r="244">
      <x:c r="A244" s="103"/>
      <x:c r="B244" s="103"/>
      <x:c r="C244" s="103"/>
      <x:c r="D244" s="103"/>
      <x:c r="E244" s="103"/>
      <x:c r="F244" s="103"/>
      <x:c r="G244" s="103"/>
      <x:c r="H244" s="103"/>
      <x:c r="I244" s="103"/>
      <x:c r="J244" s="103"/>
      <x:c r="K244" s="103"/>
      <x:c r="L244" s="103"/>
      <x:c r="M244" s="103"/>
      <x:c r="N244" s="103"/>
      <x:c r="O244" s="103"/>
      <x:c r="P244" s="103"/>
      <x:c r="Q244" s="103"/>
      <x:c r="R244" s="103"/>
      <x:c r="S244" s="103"/>
      <x:c r="T244" s="103"/>
      <x:c r="U244" s="103"/>
      <x:c r="V244" s="103"/>
      <x:c r="W244" s="103"/>
      <x:c r="X244" s="103"/>
      <x:c r="Y244" s="103"/>
      <x:c r="Z244" s="103"/>
    </x:row>
    <x:row r="245">
      <x:c r="A245" s="103"/>
      <x:c r="B245" s="103"/>
      <x:c r="C245" s="103"/>
      <x:c r="D245" s="103"/>
      <x:c r="E245" s="103"/>
      <x:c r="F245" s="103"/>
      <x:c r="G245" s="103"/>
      <x:c r="H245" s="103"/>
      <x:c r="I245" s="103"/>
      <x:c r="J245" s="103"/>
      <x:c r="K245" s="103"/>
      <x:c r="L245" s="103"/>
      <x:c r="M245" s="103"/>
      <x:c r="N245" s="103"/>
      <x:c r="O245" s="103"/>
      <x:c r="P245" s="103"/>
      <x:c r="Q245" s="103"/>
      <x:c r="R245" s="103"/>
      <x:c r="S245" s="103"/>
      <x:c r="T245" s="103"/>
      <x:c r="U245" s="103"/>
      <x:c r="V245" s="103"/>
      <x:c r="W245" s="103"/>
      <x:c r="X245" s="103"/>
      <x:c r="Y245" s="103"/>
      <x:c r="Z245" s="103"/>
    </x:row>
    <x:row r="246">
      <x:c r="A246" s="103"/>
      <x:c r="B246" s="103"/>
      <x:c r="C246" s="103"/>
      <x:c r="D246" s="103"/>
      <x:c r="E246" s="103"/>
      <x:c r="F246" s="103"/>
      <x:c r="G246" s="103"/>
      <x:c r="H246" s="103"/>
      <x:c r="I246" s="103"/>
      <x:c r="J246" s="103"/>
      <x:c r="K246" s="103"/>
      <x:c r="L246" s="103"/>
      <x:c r="M246" s="103"/>
      <x:c r="N246" s="103"/>
      <x:c r="O246" s="103"/>
      <x:c r="P246" s="103"/>
      <x:c r="Q246" s="103"/>
      <x:c r="R246" s="103"/>
      <x:c r="S246" s="103"/>
      <x:c r="T246" s="103"/>
      <x:c r="U246" s="103"/>
      <x:c r="V246" s="103"/>
      <x:c r="W246" s="103"/>
      <x:c r="X246" s="103"/>
      <x:c r="Y246" s="103"/>
      <x:c r="Z246" s="103"/>
    </x:row>
    <x:row r="247">
      <x:c r="A247" s="103"/>
      <x:c r="B247" s="103"/>
      <x:c r="C247" s="103"/>
      <x:c r="D247" s="103"/>
      <x:c r="E247" s="103"/>
      <x:c r="F247" s="103"/>
      <x:c r="G247" s="103"/>
      <x:c r="H247" s="103"/>
      <x:c r="I247" s="103"/>
      <x:c r="J247" s="103"/>
      <x:c r="K247" s="103"/>
      <x:c r="L247" s="103"/>
      <x:c r="M247" s="103"/>
      <x:c r="N247" s="103"/>
      <x:c r="O247" s="103"/>
      <x:c r="P247" s="103"/>
      <x:c r="Q247" s="103"/>
      <x:c r="R247" s="103"/>
      <x:c r="S247" s="103"/>
      <x:c r="T247" s="103"/>
      <x:c r="U247" s="103"/>
      <x:c r="V247" s="103"/>
      <x:c r="W247" s="103"/>
      <x:c r="X247" s="103"/>
      <x:c r="Y247" s="103"/>
      <x:c r="Z247" s="103"/>
    </x:row>
    <x:row r="248">
      <x:c r="A248" s="103"/>
      <x:c r="B248" s="103"/>
      <x:c r="C248" s="103"/>
      <x:c r="D248" s="103"/>
      <x:c r="E248" s="103"/>
      <x:c r="F248" s="103"/>
      <x:c r="G248" s="103"/>
      <x:c r="H248" s="103"/>
      <x:c r="I248" s="103"/>
      <x:c r="J248" s="103"/>
      <x:c r="K248" s="103"/>
      <x:c r="L248" s="103"/>
      <x:c r="M248" s="103"/>
      <x:c r="N248" s="103"/>
      <x:c r="O248" s="103"/>
      <x:c r="P248" s="103"/>
      <x:c r="Q248" s="103"/>
      <x:c r="R248" s="103"/>
      <x:c r="S248" s="103"/>
      <x:c r="T248" s="103"/>
      <x:c r="U248" s="103"/>
      <x:c r="V248" s="103"/>
      <x:c r="W248" s="103"/>
      <x:c r="X248" s="103"/>
      <x:c r="Y248" s="103"/>
      <x:c r="Z248" s="103"/>
    </x:row>
    <x:row r="249">
      <x:c r="A249" s="103"/>
      <x:c r="B249" s="103"/>
      <x:c r="C249" s="103"/>
      <x:c r="D249" s="103"/>
      <x:c r="E249" s="103"/>
      <x:c r="F249" s="103"/>
      <x:c r="G249" s="103"/>
      <x:c r="H249" s="103"/>
      <x:c r="I249" s="103"/>
      <x:c r="J249" s="103"/>
      <x:c r="K249" s="103"/>
      <x:c r="L249" s="103"/>
      <x:c r="M249" s="103"/>
      <x:c r="N249" s="103"/>
      <x:c r="O249" s="103"/>
      <x:c r="P249" s="103"/>
      <x:c r="Q249" s="103"/>
      <x:c r="R249" s="103"/>
      <x:c r="S249" s="103"/>
      <x:c r="T249" s="103"/>
      <x:c r="U249" s="103"/>
      <x:c r="V249" s="103"/>
      <x:c r="W249" s="103"/>
      <x:c r="X249" s="103"/>
      <x:c r="Y249" s="103"/>
      <x:c r="Z249" s="103"/>
    </x:row>
    <x:row r="250">
      <x:c r="A250" s="103"/>
      <x:c r="B250" s="103"/>
      <x:c r="C250" s="103"/>
      <x:c r="D250" s="103"/>
      <x:c r="E250" s="103"/>
      <x:c r="F250" s="103"/>
      <x:c r="G250" s="103"/>
      <x:c r="H250" s="103"/>
      <x:c r="I250" s="103"/>
      <x:c r="J250" s="103"/>
      <x:c r="K250" s="103"/>
      <x:c r="L250" s="103"/>
      <x:c r="M250" s="103"/>
      <x:c r="N250" s="103"/>
      <x:c r="O250" s="103"/>
      <x:c r="P250" s="103"/>
      <x:c r="Q250" s="103"/>
      <x:c r="R250" s="103"/>
      <x:c r="S250" s="103"/>
      <x:c r="T250" s="103"/>
      <x:c r="U250" s="103"/>
      <x:c r="V250" s="103"/>
      <x:c r="W250" s="103"/>
      <x:c r="X250" s="103"/>
      <x:c r="Y250" s="103"/>
      <x:c r="Z250" s="103"/>
    </x:row>
    <x:row r="251">
      <x:c r="A251" s="103"/>
      <x:c r="B251" s="103"/>
      <x:c r="C251" s="103"/>
      <x:c r="D251" s="103"/>
      <x:c r="E251" s="103"/>
      <x:c r="F251" s="103"/>
      <x:c r="G251" s="103"/>
      <x:c r="H251" s="103"/>
      <x:c r="I251" s="103"/>
      <x:c r="J251" s="103"/>
      <x:c r="K251" s="103"/>
      <x:c r="L251" s="103"/>
      <x:c r="M251" s="103"/>
      <x:c r="N251" s="103"/>
      <x:c r="O251" s="103"/>
      <x:c r="P251" s="103"/>
      <x:c r="Q251" s="103"/>
      <x:c r="R251" s="103"/>
      <x:c r="S251" s="103"/>
      <x:c r="T251" s="103"/>
      <x:c r="U251" s="103"/>
      <x:c r="V251" s="103"/>
      <x:c r="W251" s="103"/>
      <x:c r="X251" s="103"/>
      <x:c r="Y251" s="103"/>
      <x:c r="Z251" s="103"/>
    </x:row>
    <x:row r="252">
      <x:c r="A252" s="103"/>
      <x:c r="B252" s="103"/>
      <x:c r="C252" s="103"/>
      <x:c r="D252" s="103"/>
      <x:c r="E252" s="103"/>
      <x:c r="F252" s="103"/>
      <x:c r="G252" s="103"/>
      <x:c r="H252" s="103"/>
      <x:c r="I252" s="103"/>
      <x:c r="J252" s="103"/>
      <x:c r="K252" s="103"/>
      <x:c r="L252" s="103"/>
      <x:c r="M252" s="103"/>
      <x:c r="N252" s="103"/>
      <x:c r="O252" s="103"/>
      <x:c r="P252" s="103"/>
      <x:c r="Q252" s="103"/>
      <x:c r="R252" s="103"/>
      <x:c r="S252" s="103"/>
      <x:c r="T252" s="103"/>
      <x:c r="U252" s="103"/>
      <x:c r="V252" s="103"/>
      <x:c r="W252" s="103"/>
      <x:c r="X252" s="103"/>
      <x:c r="Y252" s="103"/>
      <x:c r="Z252" s="103"/>
    </x:row>
    <x:row r="253">
      <x:c r="A253" s="103"/>
      <x:c r="B253" s="103"/>
      <x:c r="C253" s="103"/>
      <x:c r="D253" s="103"/>
      <x:c r="E253" s="103"/>
      <x:c r="F253" s="103"/>
      <x:c r="G253" s="103"/>
      <x:c r="H253" s="103"/>
      <x:c r="I253" s="103"/>
      <x:c r="J253" s="103"/>
      <x:c r="K253" s="103"/>
      <x:c r="L253" s="103"/>
      <x:c r="M253" s="103"/>
      <x:c r="N253" s="103"/>
      <x:c r="O253" s="103"/>
      <x:c r="P253" s="103"/>
      <x:c r="Q253" s="103"/>
      <x:c r="R253" s="103"/>
      <x:c r="S253" s="103"/>
      <x:c r="T253" s="103"/>
      <x:c r="U253" s="103"/>
      <x:c r="V253" s="103"/>
      <x:c r="W253" s="103"/>
      <x:c r="X253" s="103"/>
      <x:c r="Y253" s="103"/>
      <x:c r="Z253" s="103"/>
    </x:row>
    <x:row r="254">
      <x:c r="A254" s="103"/>
      <x:c r="B254" s="103"/>
      <x:c r="C254" s="103"/>
      <x:c r="D254" s="103"/>
      <x:c r="E254" s="103"/>
      <x:c r="F254" s="103"/>
      <x:c r="G254" s="103"/>
      <x:c r="H254" s="103"/>
      <x:c r="I254" s="103"/>
      <x:c r="J254" s="103"/>
      <x:c r="K254" s="103"/>
      <x:c r="L254" s="103"/>
      <x:c r="M254" s="103"/>
      <x:c r="N254" s="103"/>
      <x:c r="O254" s="103"/>
      <x:c r="P254" s="103"/>
      <x:c r="Q254" s="103"/>
      <x:c r="R254" s="103"/>
      <x:c r="S254" s="103"/>
      <x:c r="T254" s="103"/>
      <x:c r="U254" s="103"/>
      <x:c r="V254" s="103"/>
      <x:c r="W254" s="103"/>
      <x:c r="X254" s="103"/>
      <x:c r="Y254" s="103"/>
      <x:c r="Z254" s="103"/>
    </x:row>
    <x:row r="255">
      <x:c r="A255" s="103"/>
      <x:c r="B255" s="103"/>
      <x:c r="C255" s="103"/>
      <x:c r="D255" s="103"/>
      <x:c r="E255" s="103"/>
      <x:c r="F255" s="103"/>
      <x:c r="G255" s="103"/>
      <x:c r="H255" s="103"/>
      <x:c r="I255" s="103"/>
      <x:c r="J255" s="103"/>
      <x:c r="K255" s="103"/>
      <x:c r="L255" s="103"/>
      <x:c r="M255" s="103"/>
      <x:c r="N255" s="103"/>
      <x:c r="O255" s="103"/>
      <x:c r="P255" s="103"/>
      <x:c r="Q255" s="103"/>
      <x:c r="R255" s="103"/>
      <x:c r="S255" s="103"/>
      <x:c r="T255" s="103"/>
      <x:c r="U255" s="103"/>
      <x:c r="V255" s="103"/>
      <x:c r="W255" s="103"/>
      <x:c r="X255" s="103"/>
      <x:c r="Y255" s="103"/>
      <x:c r="Z255" s="103"/>
    </x:row>
    <x:row r="256">
      <x:c r="A256" s="103"/>
      <x:c r="B256" s="103"/>
      <x:c r="C256" s="103"/>
      <x:c r="D256" s="103"/>
      <x:c r="E256" s="103"/>
      <x:c r="F256" s="103"/>
      <x:c r="G256" s="103"/>
      <x:c r="H256" s="103"/>
      <x:c r="I256" s="103"/>
      <x:c r="J256" s="103"/>
      <x:c r="K256" s="103"/>
      <x:c r="L256" s="103"/>
      <x:c r="M256" s="103"/>
      <x:c r="N256" s="103"/>
      <x:c r="O256" s="103"/>
      <x:c r="P256" s="103"/>
      <x:c r="Q256" s="103"/>
      <x:c r="R256" s="103"/>
      <x:c r="S256" s="103"/>
      <x:c r="T256" s="103"/>
      <x:c r="U256" s="103"/>
      <x:c r="V256" s="103"/>
      <x:c r="W256" s="103"/>
      <x:c r="X256" s="103"/>
      <x:c r="Y256" s="103"/>
      <x:c r="Z256" s="103"/>
    </x:row>
    <x:row r="257">
      <x:c r="A257" s="103"/>
      <x:c r="B257" s="103"/>
      <x:c r="C257" s="103"/>
      <x:c r="D257" s="103"/>
      <x:c r="E257" s="103"/>
      <x:c r="F257" s="103"/>
      <x:c r="G257" s="103"/>
      <x:c r="H257" s="103"/>
      <x:c r="I257" s="103"/>
      <x:c r="J257" s="103"/>
      <x:c r="K257" s="103"/>
      <x:c r="L257" s="103"/>
      <x:c r="M257" s="103"/>
      <x:c r="N257" s="103"/>
      <x:c r="O257" s="103"/>
      <x:c r="P257" s="103"/>
      <x:c r="Q257" s="103"/>
      <x:c r="R257" s="103"/>
      <x:c r="S257" s="103"/>
      <x:c r="T257" s="103"/>
      <x:c r="U257" s="103"/>
      <x:c r="V257" s="103"/>
      <x:c r="W257" s="103"/>
      <x:c r="X257" s="103"/>
      <x:c r="Y257" s="103"/>
      <x:c r="Z257" s="103"/>
    </x:row>
    <x:row r="258">
      <x:c r="A258" s="103"/>
      <x:c r="B258" s="103"/>
      <x:c r="C258" s="103"/>
      <x:c r="D258" s="103"/>
      <x:c r="E258" s="103"/>
      <x:c r="F258" s="103"/>
      <x:c r="G258" s="103"/>
      <x:c r="H258" s="103"/>
      <x:c r="I258" s="103"/>
      <x:c r="J258" s="103"/>
      <x:c r="K258" s="103"/>
      <x:c r="L258" s="103"/>
      <x:c r="M258" s="103"/>
      <x:c r="N258" s="103"/>
      <x:c r="O258" s="103"/>
      <x:c r="P258" s="103"/>
      <x:c r="Q258" s="103"/>
      <x:c r="R258" s="103"/>
      <x:c r="S258" s="103"/>
      <x:c r="T258" s="103"/>
      <x:c r="U258" s="103"/>
      <x:c r="V258" s="103"/>
      <x:c r="W258" s="103"/>
      <x:c r="X258" s="103"/>
      <x:c r="Y258" s="103"/>
      <x:c r="Z258" s="103"/>
    </x:row>
    <x:row r="259">
      <x:c r="A259" s="103"/>
      <x:c r="B259" s="103"/>
      <x:c r="C259" s="103"/>
      <x:c r="D259" s="103"/>
      <x:c r="E259" s="103"/>
      <x:c r="F259" s="103"/>
      <x:c r="G259" s="103"/>
      <x:c r="H259" s="103"/>
      <x:c r="I259" s="103"/>
      <x:c r="J259" s="103"/>
      <x:c r="K259" s="103"/>
      <x:c r="L259" s="103"/>
      <x:c r="M259" s="103"/>
      <x:c r="N259" s="103"/>
      <x:c r="O259" s="103"/>
      <x:c r="P259" s="103"/>
      <x:c r="Q259" s="103"/>
      <x:c r="R259" s="103"/>
      <x:c r="S259" s="103"/>
      <x:c r="T259" s="103"/>
      <x:c r="U259" s="103"/>
      <x:c r="V259" s="103"/>
      <x:c r="W259" s="103"/>
      <x:c r="X259" s="103"/>
      <x:c r="Y259" s="103"/>
      <x:c r="Z259" s="103"/>
    </x:row>
    <x:row r="260">
      <x:c r="A260" s="103"/>
      <x:c r="B260" s="103"/>
      <x:c r="C260" s="103"/>
      <x:c r="D260" s="103"/>
      <x:c r="E260" s="103"/>
      <x:c r="F260" s="103"/>
      <x:c r="G260" s="103"/>
      <x:c r="H260" s="103"/>
      <x:c r="I260" s="103"/>
      <x:c r="J260" s="103"/>
      <x:c r="K260" s="103"/>
      <x:c r="L260" s="103"/>
      <x:c r="M260" s="103"/>
      <x:c r="N260" s="103"/>
      <x:c r="O260" s="103"/>
      <x:c r="P260" s="103"/>
      <x:c r="Q260" s="103"/>
      <x:c r="R260" s="103"/>
      <x:c r="S260" s="103"/>
      <x:c r="T260" s="103"/>
      <x:c r="U260" s="103"/>
      <x:c r="V260" s="103"/>
      <x:c r="W260" s="103"/>
      <x:c r="X260" s="103"/>
      <x:c r="Y260" s="103"/>
      <x:c r="Z260" s="103"/>
    </x:row>
    <x:row r="261">
      <x:c r="A261" s="103"/>
      <x:c r="B261" s="103"/>
      <x:c r="C261" s="103"/>
      <x:c r="D261" s="103"/>
      <x:c r="E261" s="103"/>
      <x:c r="F261" s="103"/>
      <x:c r="G261" s="103"/>
      <x:c r="H261" s="103"/>
      <x:c r="I261" s="103"/>
      <x:c r="J261" s="103"/>
      <x:c r="K261" s="103"/>
      <x:c r="L261" s="103"/>
      <x:c r="M261" s="103"/>
      <x:c r="N261" s="103"/>
      <x:c r="O261" s="103"/>
      <x:c r="P261" s="103"/>
      <x:c r="Q261" s="103"/>
      <x:c r="R261" s="103"/>
      <x:c r="S261" s="103"/>
      <x:c r="T261" s="103"/>
      <x:c r="U261" s="103"/>
      <x:c r="V261" s="103"/>
      <x:c r="W261" s="103"/>
      <x:c r="X261" s="103"/>
      <x:c r="Y261" s="103"/>
      <x:c r="Z261" s="103"/>
    </x:row>
    <x:row r="262">
      <x:c r="A262" s="103"/>
      <x:c r="B262" s="103"/>
      <x:c r="C262" s="103"/>
      <x:c r="D262" s="103"/>
      <x:c r="E262" s="103"/>
      <x:c r="F262" s="103"/>
      <x:c r="G262" s="103"/>
      <x:c r="H262" s="103"/>
      <x:c r="I262" s="103"/>
      <x:c r="J262" s="103"/>
      <x:c r="K262" s="103"/>
      <x:c r="L262" s="103"/>
      <x:c r="M262" s="103"/>
      <x:c r="N262" s="103"/>
      <x:c r="O262" s="103"/>
      <x:c r="P262" s="103"/>
      <x:c r="Q262" s="103"/>
      <x:c r="R262" s="103"/>
      <x:c r="S262" s="103"/>
      <x:c r="T262" s="103"/>
      <x:c r="U262" s="103"/>
      <x:c r="V262" s="103"/>
      <x:c r="W262" s="103"/>
      <x:c r="X262" s="103"/>
      <x:c r="Y262" s="103"/>
      <x:c r="Z262" s="103"/>
    </x:row>
    <x:row r="263">
      <x:c r="A263" s="103"/>
      <x:c r="B263" s="103"/>
      <x:c r="C263" s="103"/>
      <x:c r="D263" s="103"/>
      <x:c r="E263" s="103"/>
      <x:c r="F263" s="103"/>
      <x:c r="G263" s="103"/>
      <x:c r="H263" s="103"/>
      <x:c r="I263" s="103"/>
      <x:c r="J263" s="103"/>
      <x:c r="K263" s="103"/>
      <x:c r="L263" s="103"/>
      <x:c r="M263" s="103"/>
      <x:c r="N263" s="103"/>
      <x:c r="O263" s="103"/>
      <x:c r="P263" s="103"/>
      <x:c r="Q263" s="103"/>
      <x:c r="R263" s="103"/>
      <x:c r="S263" s="103"/>
      <x:c r="T263" s="103"/>
      <x:c r="U263" s="103"/>
      <x:c r="V263" s="103"/>
      <x:c r="W263" s="103"/>
      <x:c r="X263" s="103"/>
      <x:c r="Y263" s="103"/>
      <x:c r="Z263" s="103"/>
    </x:row>
    <x:row r="264">
      <x:c r="A264" s="103"/>
      <x:c r="B264" s="103"/>
      <x:c r="C264" s="103"/>
      <x:c r="D264" s="103"/>
      <x:c r="E264" s="103"/>
      <x:c r="F264" s="103"/>
      <x:c r="G264" s="103"/>
      <x:c r="H264" s="103"/>
      <x:c r="I264" s="103"/>
      <x:c r="J264" s="103"/>
      <x:c r="K264" s="103"/>
      <x:c r="L264" s="103"/>
      <x:c r="M264" s="103"/>
      <x:c r="N264" s="103"/>
      <x:c r="O264" s="103"/>
      <x:c r="P264" s="103"/>
      <x:c r="Q264" s="103"/>
      <x:c r="R264" s="103"/>
      <x:c r="S264" s="103"/>
      <x:c r="T264" s="103"/>
      <x:c r="U264" s="103"/>
      <x:c r="V264" s="103"/>
      <x:c r="W264" s="103"/>
      <x:c r="X264" s="103"/>
      <x:c r="Y264" s="103"/>
      <x:c r="Z264" s="103"/>
    </x:row>
    <x:row r="265">
      <x:c r="A265" s="103"/>
      <x:c r="B265" s="103"/>
      <x:c r="C265" s="103"/>
      <x:c r="D265" s="103"/>
      <x:c r="E265" s="103"/>
      <x:c r="F265" s="103"/>
      <x:c r="G265" s="103"/>
      <x:c r="H265" s="103"/>
      <x:c r="I265" s="103"/>
      <x:c r="J265" s="103"/>
      <x:c r="K265" s="103"/>
      <x:c r="L265" s="103"/>
      <x:c r="M265" s="103"/>
      <x:c r="N265" s="103"/>
      <x:c r="O265" s="103"/>
      <x:c r="P265" s="103"/>
      <x:c r="Q265" s="103"/>
      <x:c r="R265" s="103"/>
      <x:c r="S265" s="103"/>
      <x:c r="T265" s="103"/>
      <x:c r="U265" s="103"/>
      <x:c r="V265" s="103"/>
      <x:c r="W265" s="103"/>
      <x:c r="X265" s="103"/>
      <x:c r="Y265" s="103"/>
      <x:c r="Z265" s="103"/>
    </x:row>
    <x:row r="266">
      <x:c r="A266" s="103"/>
      <x:c r="B266" s="103"/>
      <x:c r="C266" s="103"/>
      <x:c r="D266" s="103"/>
      <x:c r="E266" s="103"/>
      <x:c r="F266" s="103"/>
      <x:c r="G266" s="103"/>
      <x:c r="H266" s="103"/>
      <x:c r="I266" s="103"/>
      <x:c r="J266" s="103"/>
      <x:c r="K266" s="103"/>
      <x:c r="L266" s="103"/>
      <x:c r="M266" s="103"/>
      <x:c r="N266" s="103"/>
      <x:c r="O266" s="103"/>
      <x:c r="P266" s="103"/>
      <x:c r="Q266" s="103"/>
      <x:c r="R266" s="103"/>
      <x:c r="S266" s="103"/>
      <x:c r="T266" s="103"/>
      <x:c r="U266" s="103"/>
      <x:c r="V266" s="103"/>
      <x:c r="W266" s="103"/>
      <x:c r="X266" s="103"/>
      <x:c r="Y266" s="103"/>
      <x:c r="Z266" s="103"/>
    </x:row>
    <x:row r="267">
      <x:c r="A267" s="103"/>
      <x:c r="B267" s="103"/>
      <x:c r="C267" s="103"/>
      <x:c r="D267" s="103"/>
      <x:c r="E267" s="103"/>
      <x:c r="F267" s="103"/>
      <x:c r="G267" s="103"/>
      <x:c r="H267" s="103"/>
      <x:c r="I267" s="103"/>
      <x:c r="J267" s="103"/>
      <x:c r="K267" s="103"/>
      <x:c r="L267" s="103"/>
      <x:c r="M267" s="103"/>
      <x:c r="N267" s="103"/>
      <x:c r="O267" s="103"/>
      <x:c r="P267" s="103"/>
      <x:c r="Q267" s="103"/>
      <x:c r="R267" s="103"/>
      <x:c r="S267" s="103"/>
      <x:c r="T267" s="103"/>
      <x:c r="U267" s="103"/>
      <x:c r="V267" s="103"/>
      <x:c r="W267" s="103"/>
      <x:c r="X267" s="103"/>
      <x:c r="Y267" s="103"/>
      <x:c r="Z267" s="103"/>
    </x:row>
    <x:row r="268">
      <x:c r="A268" s="103"/>
      <x:c r="B268" s="103"/>
      <x:c r="C268" s="103"/>
      <x:c r="D268" s="103"/>
      <x:c r="E268" s="103"/>
      <x:c r="F268" s="103"/>
      <x:c r="G268" s="103"/>
      <x:c r="H268" s="103"/>
      <x:c r="I268" s="103"/>
      <x:c r="J268" s="103"/>
      <x:c r="K268" s="103"/>
      <x:c r="L268" s="103"/>
      <x:c r="M268" s="103"/>
      <x:c r="N268" s="103"/>
      <x:c r="O268" s="103"/>
      <x:c r="P268" s="103"/>
      <x:c r="Q268" s="103"/>
      <x:c r="R268" s="103"/>
      <x:c r="S268" s="103"/>
      <x:c r="T268" s="103"/>
      <x:c r="U268" s="103"/>
      <x:c r="V268" s="103"/>
      <x:c r="W268" s="103"/>
      <x:c r="X268" s="103"/>
      <x:c r="Y268" s="103"/>
      <x:c r="Z268" s="103"/>
    </x:row>
    <x:row r="269">
      <x:c r="A269" s="103"/>
      <x:c r="B269" s="103"/>
      <x:c r="C269" s="103"/>
      <x:c r="D269" s="103"/>
      <x:c r="E269" s="103"/>
      <x:c r="F269" s="103"/>
      <x:c r="G269" s="103"/>
      <x:c r="H269" s="103"/>
      <x:c r="I269" s="103"/>
      <x:c r="J269" s="103"/>
      <x:c r="K269" s="103"/>
      <x:c r="L269" s="103"/>
      <x:c r="M269" s="103"/>
      <x:c r="N269" s="103"/>
      <x:c r="O269" s="103"/>
      <x:c r="P269" s="103"/>
      <x:c r="Q269" s="103"/>
      <x:c r="R269" s="103"/>
      <x:c r="S269" s="103"/>
      <x:c r="T269" s="103"/>
      <x:c r="U269" s="103"/>
      <x:c r="V269" s="103"/>
      <x:c r="W269" s="103"/>
      <x:c r="X269" s="103"/>
      <x:c r="Y269" s="103"/>
      <x:c r="Z269" s="103"/>
    </x:row>
    <x:row r="270">
      <x:c r="A270" s="103"/>
      <x:c r="B270" s="103"/>
      <x:c r="C270" s="103"/>
      <x:c r="D270" s="103"/>
      <x:c r="E270" s="103"/>
      <x:c r="F270" s="103"/>
      <x:c r="G270" s="103"/>
      <x:c r="H270" s="103"/>
      <x:c r="I270" s="103"/>
      <x:c r="J270" s="103"/>
      <x:c r="K270" s="103"/>
      <x:c r="L270" s="103"/>
      <x:c r="M270" s="103"/>
      <x:c r="N270" s="103"/>
      <x:c r="O270" s="103"/>
      <x:c r="P270" s="103"/>
      <x:c r="Q270" s="103"/>
      <x:c r="R270" s="103"/>
      <x:c r="S270" s="103"/>
      <x:c r="T270" s="103"/>
      <x:c r="U270" s="103"/>
      <x:c r="V270" s="103"/>
      <x:c r="W270" s="103"/>
      <x:c r="X270" s="103"/>
      <x:c r="Y270" s="103"/>
      <x:c r="Z270" s="103"/>
    </x:row>
    <x:row r="271">
      <x:c r="A271" s="103"/>
      <x:c r="B271" s="103"/>
      <x:c r="C271" s="103"/>
      <x:c r="D271" s="103"/>
      <x:c r="E271" s="103"/>
      <x:c r="F271" s="103"/>
      <x:c r="G271" s="103"/>
      <x:c r="H271" s="103"/>
      <x:c r="I271" s="103"/>
      <x:c r="J271" s="103"/>
      <x:c r="K271" s="103"/>
      <x:c r="L271" s="103"/>
      <x:c r="M271" s="103"/>
      <x:c r="N271" s="103"/>
      <x:c r="O271" s="103"/>
      <x:c r="P271" s="103"/>
      <x:c r="Q271" s="103"/>
      <x:c r="R271" s="103"/>
      <x:c r="S271" s="103"/>
      <x:c r="T271" s="103"/>
      <x:c r="U271" s="103"/>
      <x:c r="V271" s="103"/>
      <x:c r="W271" s="103"/>
      <x:c r="X271" s="103"/>
      <x:c r="Y271" s="103"/>
      <x:c r="Z271" s="103"/>
    </x:row>
    <x:row r="272">
      <x:c r="A272" s="103"/>
      <x:c r="B272" s="103"/>
      <x:c r="C272" s="103"/>
      <x:c r="D272" s="103"/>
      <x:c r="E272" s="103"/>
      <x:c r="F272" s="103"/>
      <x:c r="G272" s="103"/>
      <x:c r="H272" s="103"/>
      <x:c r="I272" s="103"/>
      <x:c r="J272" s="103"/>
      <x:c r="K272" s="103"/>
      <x:c r="L272" s="103"/>
      <x:c r="M272" s="103"/>
      <x:c r="N272" s="103"/>
      <x:c r="O272" s="103"/>
      <x:c r="P272" s="103"/>
      <x:c r="Q272" s="103"/>
      <x:c r="R272" s="103"/>
      <x:c r="S272" s="103"/>
      <x:c r="T272" s="103"/>
      <x:c r="U272" s="103"/>
      <x:c r="V272" s="103"/>
      <x:c r="W272" s="103"/>
      <x:c r="X272" s="103"/>
      <x:c r="Y272" s="103"/>
      <x:c r="Z272" s="103"/>
    </x:row>
    <x:row r="273">
      <x:c r="A273" s="103"/>
      <x:c r="B273" s="103"/>
      <x:c r="C273" s="103"/>
      <x:c r="D273" s="103"/>
      <x:c r="E273" s="103"/>
      <x:c r="F273" s="103"/>
      <x:c r="G273" s="103"/>
      <x:c r="H273" s="103"/>
      <x:c r="I273" s="103"/>
      <x:c r="J273" s="103"/>
      <x:c r="K273" s="103"/>
      <x:c r="L273" s="103"/>
      <x:c r="M273" s="103"/>
      <x:c r="N273" s="103"/>
      <x:c r="O273" s="103"/>
      <x:c r="P273" s="103"/>
      <x:c r="Q273" s="103"/>
      <x:c r="R273" s="103"/>
      <x:c r="S273" s="103"/>
      <x:c r="T273" s="103"/>
      <x:c r="U273" s="103"/>
      <x:c r="V273" s="103"/>
      <x:c r="W273" s="103"/>
      <x:c r="X273" s="103"/>
      <x:c r="Y273" s="103"/>
      <x:c r="Z273" s="103"/>
    </x:row>
    <x:row r="274">
      <x:c r="A274" s="103"/>
      <x:c r="B274" s="103"/>
      <x:c r="C274" s="103"/>
      <x:c r="D274" s="103"/>
      <x:c r="E274" s="103"/>
      <x:c r="F274" s="103"/>
      <x:c r="G274" s="103"/>
      <x:c r="H274" s="103"/>
      <x:c r="I274" s="103"/>
      <x:c r="J274" s="103"/>
      <x:c r="K274" s="103"/>
      <x:c r="L274" s="103"/>
      <x:c r="M274" s="103"/>
      <x:c r="N274" s="103"/>
      <x:c r="O274" s="103"/>
      <x:c r="P274" s="103"/>
      <x:c r="Q274" s="103"/>
      <x:c r="R274" s="103"/>
      <x:c r="S274" s="103"/>
      <x:c r="T274" s="103"/>
      <x:c r="U274" s="103"/>
      <x:c r="V274" s="103"/>
      <x:c r="W274" s="103"/>
      <x:c r="X274" s="103"/>
      <x:c r="Y274" s="103"/>
      <x:c r="Z274" s="103"/>
    </x:row>
    <x:row r="275">
      <x:c r="A275" s="103"/>
      <x:c r="B275" s="103"/>
      <x:c r="C275" s="103"/>
      <x:c r="D275" s="103"/>
      <x:c r="E275" s="103"/>
      <x:c r="F275" s="103"/>
      <x:c r="G275" s="103"/>
      <x:c r="H275" s="103"/>
      <x:c r="I275" s="103"/>
      <x:c r="J275" s="103"/>
      <x:c r="K275" s="103"/>
      <x:c r="L275" s="103"/>
      <x:c r="M275" s="103"/>
      <x:c r="N275" s="103"/>
      <x:c r="O275" s="103"/>
      <x:c r="P275" s="103"/>
      <x:c r="Q275" s="103"/>
      <x:c r="R275" s="103"/>
      <x:c r="S275" s="103"/>
      <x:c r="T275" s="103"/>
      <x:c r="U275" s="103"/>
      <x:c r="V275" s="103"/>
      <x:c r="W275" s="103"/>
      <x:c r="X275" s="103"/>
      <x:c r="Y275" s="103"/>
      <x:c r="Z275" s="103"/>
    </x:row>
    <x:row r="276">
      <x:c r="A276" s="103"/>
      <x:c r="B276" s="103"/>
      <x:c r="C276" s="103"/>
      <x:c r="D276" s="103"/>
      <x:c r="E276" s="103"/>
      <x:c r="F276" s="103"/>
      <x:c r="G276" s="103"/>
      <x:c r="H276" s="103"/>
      <x:c r="I276" s="103"/>
      <x:c r="J276" s="103"/>
      <x:c r="K276" s="103"/>
      <x:c r="L276" s="103"/>
      <x:c r="M276" s="103"/>
      <x:c r="N276" s="103"/>
      <x:c r="O276" s="103"/>
      <x:c r="P276" s="103"/>
      <x:c r="Q276" s="103"/>
      <x:c r="R276" s="103"/>
      <x:c r="S276" s="103"/>
      <x:c r="T276" s="103"/>
      <x:c r="U276" s="103"/>
      <x:c r="V276" s="103"/>
      <x:c r="W276" s="103"/>
      <x:c r="X276" s="103"/>
      <x:c r="Y276" s="103"/>
      <x:c r="Z276" s="103"/>
    </x:row>
    <x:row r="277">
      <x:c r="A277" s="103"/>
      <x:c r="B277" s="103"/>
      <x:c r="C277" s="103"/>
      <x:c r="D277" s="103"/>
      <x:c r="E277" s="103"/>
      <x:c r="F277" s="103"/>
      <x:c r="G277" s="103"/>
      <x:c r="H277" s="103"/>
      <x:c r="I277" s="103"/>
      <x:c r="J277" s="103"/>
      <x:c r="K277" s="103"/>
      <x:c r="L277" s="103"/>
      <x:c r="M277" s="103"/>
      <x:c r="N277" s="103"/>
      <x:c r="O277" s="103"/>
      <x:c r="P277" s="103"/>
      <x:c r="Q277" s="103"/>
      <x:c r="R277" s="103"/>
      <x:c r="S277" s="103"/>
      <x:c r="T277" s="103"/>
      <x:c r="U277" s="103"/>
      <x:c r="V277" s="103"/>
      <x:c r="W277" s="103"/>
      <x:c r="X277" s="103"/>
      <x:c r="Y277" s="103"/>
      <x:c r="Z277" s="103"/>
    </x:row>
    <x:row r="278">
      <x:c r="A278" s="103"/>
      <x:c r="B278" s="103"/>
      <x:c r="C278" s="103"/>
      <x:c r="D278" s="103"/>
      <x:c r="E278" s="103"/>
      <x:c r="F278" s="103"/>
      <x:c r="G278" s="103"/>
      <x:c r="H278" s="103"/>
      <x:c r="I278" s="103"/>
      <x:c r="J278" s="103"/>
      <x:c r="K278" s="103"/>
      <x:c r="L278" s="103"/>
      <x:c r="M278" s="103"/>
      <x:c r="N278" s="103"/>
      <x:c r="O278" s="103"/>
      <x:c r="P278" s="103"/>
      <x:c r="Q278" s="103"/>
      <x:c r="R278" s="103"/>
      <x:c r="S278" s="103"/>
      <x:c r="T278" s="103"/>
      <x:c r="U278" s="103"/>
      <x:c r="V278" s="103"/>
      <x:c r="W278" s="103"/>
      <x:c r="X278" s="103"/>
      <x:c r="Y278" s="103"/>
      <x:c r="Z278" s="103"/>
    </x:row>
    <x:row r="279">
      <x:c r="A279" s="103"/>
      <x:c r="B279" s="103"/>
      <x:c r="C279" s="103"/>
      <x:c r="D279" s="103"/>
      <x:c r="E279" s="103"/>
      <x:c r="F279" s="103"/>
      <x:c r="G279" s="103"/>
      <x:c r="H279" s="103"/>
      <x:c r="I279" s="103"/>
      <x:c r="J279" s="103"/>
      <x:c r="K279" s="103"/>
      <x:c r="L279" s="103"/>
      <x:c r="M279" s="103"/>
      <x:c r="N279" s="103"/>
      <x:c r="O279" s="103"/>
      <x:c r="P279" s="103"/>
      <x:c r="Q279" s="103"/>
      <x:c r="R279" s="103"/>
      <x:c r="S279" s="103"/>
      <x:c r="T279" s="103"/>
      <x:c r="U279" s="103"/>
      <x:c r="V279" s="103"/>
      <x:c r="W279" s="103"/>
      <x:c r="X279" s="103"/>
      <x:c r="Y279" s="103"/>
      <x:c r="Z279" s="103"/>
    </x:row>
    <x:row r="280">
      <x:c r="A280" s="103"/>
      <x:c r="B280" s="103"/>
      <x:c r="C280" s="103"/>
      <x:c r="D280" s="103"/>
      <x:c r="E280" s="103"/>
      <x:c r="F280" s="103"/>
      <x:c r="G280" s="103"/>
      <x:c r="H280" s="103"/>
      <x:c r="I280" s="103"/>
      <x:c r="J280" s="103"/>
      <x:c r="K280" s="103"/>
      <x:c r="L280" s="103"/>
      <x:c r="M280" s="103"/>
      <x:c r="N280" s="103"/>
      <x:c r="O280" s="103"/>
      <x:c r="P280" s="103"/>
      <x:c r="Q280" s="103"/>
      <x:c r="R280" s="103"/>
      <x:c r="S280" s="103"/>
      <x:c r="T280" s="103"/>
      <x:c r="U280" s="103"/>
      <x:c r="V280" s="103"/>
      <x:c r="W280" s="103"/>
      <x:c r="X280" s="103"/>
      <x:c r="Y280" s="103"/>
      <x:c r="Z280" s="103"/>
    </x:row>
    <x:row r="281">
      <x:c r="A281" s="103"/>
      <x:c r="B281" s="103"/>
      <x:c r="C281" s="103"/>
      <x:c r="D281" s="103"/>
      <x:c r="E281" s="103"/>
      <x:c r="F281" s="103"/>
      <x:c r="G281" s="103"/>
      <x:c r="H281" s="103"/>
      <x:c r="I281" s="103"/>
      <x:c r="J281" s="103"/>
      <x:c r="K281" s="103"/>
      <x:c r="L281" s="103"/>
      <x:c r="M281" s="103"/>
      <x:c r="N281" s="103"/>
      <x:c r="O281" s="103"/>
      <x:c r="P281" s="103"/>
      <x:c r="Q281" s="103"/>
      <x:c r="R281" s="103"/>
      <x:c r="S281" s="103"/>
      <x:c r="T281" s="103"/>
      <x:c r="U281" s="103"/>
      <x:c r="V281" s="103"/>
      <x:c r="W281" s="103"/>
      <x:c r="X281" s="103"/>
      <x:c r="Y281" s="103"/>
      <x:c r="Z281" s="103"/>
    </x:row>
    <x:row r="282">
      <x:c r="A282" s="103"/>
      <x:c r="B282" s="103"/>
      <x:c r="C282" s="103"/>
      <x:c r="D282" s="103"/>
      <x:c r="E282" s="103"/>
      <x:c r="F282" s="103"/>
      <x:c r="G282" s="103"/>
      <x:c r="H282" s="103"/>
      <x:c r="I282" s="103"/>
      <x:c r="J282" s="103"/>
      <x:c r="K282" s="103"/>
      <x:c r="L282" s="103"/>
      <x:c r="M282" s="103"/>
      <x:c r="N282" s="103"/>
      <x:c r="O282" s="103"/>
      <x:c r="P282" s="103"/>
      <x:c r="Q282" s="103"/>
      <x:c r="R282" s="103"/>
      <x:c r="S282" s="103"/>
      <x:c r="T282" s="103"/>
      <x:c r="U282" s="103"/>
      <x:c r="V282" s="103"/>
      <x:c r="W282" s="103"/>
      <x:c r="X282" s="103"/>
      <x:c r="Y282" s="103"/>
      <x:c r="Z282" s="103"/>
    </x:row>
    <x:row r="283">
      <x:c r="A283" s="103"/>
      <x:c r="B283" s="103"/>
      <x:c r="C283" s="103"/>
      <x:c r="D283" s="103"/>
      <x:c r="E283" s="103"/>
      <x:c r="F283" s="103"/>
      <x:c r="G283" s="103"/>
      <x:c r="H283" s="103"/>
      <x:c r="I283" s="103"/>
      <x:c r="J283" s="103"/>
      <x:c r="K283" s="103"/>
      <x:c r="L283" s="103"/>
      <x:c r="M283" s="103"/>
      <x:c r="N283" s="103"/>
      <x:c r="O283" s="103"/>
      <x:c r="P283" s="103"/>
      <x:c r="Q283" s="103"/>
      <x:c r="R283" s="103"/>
      <x:c r="S283" s="103"/>
      <x:c r="T283" s="103"/>
      <x:c r="U283" s="103"/>
      <x:c r="V283" s="103"/>
      <x:c r="W283" s="103"/>
      <x:c r="X283" s="103"/>
      <x:c r="Y283" s="103"/>
      <x:c r="Z283" s="103"/>
    </x:row>
    <x:row r="284">
      <x:c r="A284" s="103"/>
      <x:c r="B284" s="103"/>
      <x:c r="C284" s="103"/>
      <x:c r="D284" s="103"/>
      <x:c r="E284" s="103"/>
      <x:c r="F284" s="103"/>
      <x:c r="G284" s="103"/>
      <x:c r="H284" s="103"/>
      <x:c r="I284" s="103"/>
      <x:c r="J284" s="103"/>
      <x:c r="K284" s="103"/>
      <x:c r="L284" s="103"/>
      <x:c r="M284" s="103"/>
      <x:c r="N284" s="103"/>
      <x:c r="O284" s="103"/>
      <x:c r="P284" s="103"/>
      <x:c r="Q284" s="103"/>
      <x:c r="R284" s="103"/>
      <x:c r="S284" s="103"/>
      <x:c r="T284" s="103"/>
      <x:c r="U284" s="103"/>
      <x:c r="V284" s="103"/>
      <x:c r="W284" s="103"/>
      <x:c r="X284" s="103"/>
      <x:c r="Y284" s="103"/>
      <x:c r="Z284" s="103"/>
    </x:row>
    <x:row r="285">
      <x:c r="A285" s="103"/>
      <x:c r="B285" s="103"/>
      <x:c r="C285" s="103"/>
      <x:c r="D285" s="103"/>
      <x:c r="E285" s="103"/>
      <x:c r="F285" s="103"/>
      <x:c r="G285" s="103"/>
      <x:c r="H285" s="103"/>
      <x:c r="I285" s="103"/>
      <x:c r="J285" s="103"/>
      <x:c r="K285" s="103"/>
      <x:c r="L285" s="103"/>
      <x:c r="M285" s="103"/>
      <x:c r="N285" s="103"/>
      <x:c r="O285" s="103"/>
      <x:c r="P285" s="103"/>
      <x:c r="Q285" s="103"/>
      <x:c r="R285" s="103"/>
      <x:c r="S285" s="103"/>
      <x:c r="T285" s="103"/>
      <x:c r="U285" s="103"/>
      <x:c r="V285" s="103"/>
      <x:c r="W285" s="103"/>
      <x:c r="X285" s="103"/>
      <x:c r="Y285" s="103"/>
      <x:c r="Z285" s="103"/>
    </x:row>
    <x:row r="286">
      <x:c r="A286" s="103"/>
      <x:c r="B286" s="103"/>
      <x:c r="C286" s="103"/>
      <x:c r="D286" s="103"/>
      <x:c r="E286" s="103"/>
      <x:c r="F286" s="103"/>
      <x:c r="G286" s="103"/>
      <x:c r="H286" s="103"/>
      <x:c r="I286" s="103"/>
      <x:c r="J286" s="103"/>
      <x:c r="K286" s="103"/>
      <x:c r="L286" s="103"/>
      <x:c r="M286" s="103"/>
      <x:c r="N286" s="103"/>
      <x:c r="O286" s="103"/>
      <x:c r="P286" s="103"/>
      <x:c r="Q286" s="103"/>
      <x:c r="R286" s="103"/>
      <x:c r="S286" s="103"/>
      <x:c r="T286" s="103"/>
      <x:c r="U286" s="103"/>
      <x:c r="V286" s="103"/>
      <x:c r="W286" s="103"/>
      <x:c r="X286" s="103"/>
      <x:c r="Y286" s="103"/>
      <x:c r="Z286" s="103"/>
    </x:row>
    <x:row r="287">
      <x:c r="A287" s="103"/>
      <x:c r="B287" s="103"/>
      <x:c r="C287" s="103"/>
      <x:c r="D287" s="103"/>
      <x:c r="E287" s="103"/>
      <x:c r="F287" s="103"/>
      <x:c r="G287" s="103"/>
      <x:c r="H287" s="103"/>
      <x:c r="I287" s="103"/>
      <x:c r="J287" s="103"/>
      <x:c r="K287" s="103"/>
      <x:c r="L287" s="103"/>
      <x:c r="M287" s="103"/>
      <x:c r="N287" s="103"/>
      <x:c r="O287" s="103"/>
      <x:c r="P287" s="103"/>
      <x:c r="Q287" s="103"/>
      <x:c r="R287" s="103"/>
      <x:c r="S287" s="103"/>
      <x:c r="T287" s="103"/>
      <x:c r="U287" s="103"/>
      <x:c r="V287" s="103"/>
      <x:c r="W287" s="103"/>
      <x:c r="X287" s="103"/>
      <x:c r="Y287" s="103"/>
      <x:c r="Z287" s="103"/>
    </x:row>
    <x:row r="288">
      <x:c r="A288" s="103"/>
      <x:c r="B288" s="103"/>
      <x:c r="C288" s="103"/>
      <x:c r="D288" s="103"/>
      <x:c r="E288" s="103"/>
      <x:c r="F288" s="103"/>
      <x:c r="G288" s="103"/>
      <x:c r="H288" s="103"/>
      <x:c r="I288" s="103"/>
      <x:c r="J288" s="103"/>
      <x:c r="K288" s="103"/>
      <x:c r="L288" s="103"/>
      <x:c r="M288" s="103"/>
      <x:c r="N288" s="103"/>
      <x:c r="O288" s="103"/>
      <x:c r="P288" s="103"/>
      <x:c r="Q288" s="103"/>
      <x:c r="R288" s="103"/>
      <x:c r="S288" s="103"/>
      <x:c r="T288" s="103"/>
      <x:c r="U288" s="103"/>
      <x:c r="V288" s="103"/>
      <x:c r="W288" s="103"/>
      <x:c r="X288" s="103"/>
      <x:c r="Y288" s="103"/>
      <x:c r="Z288" s="103"/>
    </x:row>
    <x:row r="289">
      <x:c r="A289" s="103"/>
      <x:c r="B289" s="103"/>
      <x:c r="C289" s="103"/>
      <x:c r="D289" s="103"/>
      <x:c r="E289" s="103"/>
      <x:c r="F289" s="103"/>
      <x:c r="G289" s="103"/>
      <x:c r="H289" s="103"/>
      <x:c r="I289" s="103"/>
      <x:c r="J289" s="103"/>
      <x:c r="K289" s="103"/>
      <x:c r="L289" s="103"/>
      <x:c r="M289" s="103"/>
      <x:c r="N289" s="103"/>
      <x:c r="O289" s="103"/>
      <x:c r="P289" s="103"/>
      <x:c r="Q289" s="103"/>
      <x:c r="R289" s="103"/>
      <x:c r="S289" s="103"/>
      <x:c r="T289" s="103"/>
      <x:c r="U289" s="103"/>
      <x:c r="V289" s="103"/>
      <x:c r="W289" s="103"/>
      <x:c r="X289" s="103"/>
      <x:c r="Y289" s="103"/>
      <x:c r="Z289" s="103"/>
    </x:row>
    <x:row r="290">
      <x:c r="A290" s="103"/>
      <x:c r="B290" s="103"/>
      <x:c r="C290" s="103"/>
      <x:c r="D290" s="103"/>
      <x:c r="E290" s="103"/>
      <x:c r="F290" s="103"/>
      <x:c r="G290" s="103"/>
      <x:c r="H290" s="103"/>
      <x:c r="I290" s="103"/>
      <x:c r="J290" s="103"/>
      <x:c r="K290" s="103"/>
      <x:c r="L290" s="103"/>
      <x:c r="M290" s="103"/>
      <x:c r="N290" s="103"/>
      <x:c r="O290" s="103"/>
      <x:c r="P290" s="103"/>
      <x:c r="Q290" s="103"/>
      <x:c r="R290" s="103"/>
      <x:c r="S290" s="103"/>
      <x:c r="T290" s="103"/>
      <x:c r="U290" s="103"/>
      <x:c r="V290" s="103"/>
      <x:c r="W290" s="103"/>
      <x:c r="X290" s="103"/>
      <x:c r="Y290" s="103"/>
      <x:c r="Z290" s="103"/>
    </x:row>
    <x:row r="291">
      <x:c r="A291" s="103"/>
      <x:c r="B291" s="103"/>
      <x:c r="C291" s="103"/>
      <x:c r="D291" s="103"/>
      <x:c r="E291" s="103"/>
      <x:c r="F291" s="103"/>
      <x:c r="G291" s="103"/>
      <x:c r="H291" s="103"/>
      <x:c r="I291" s="103"/>
      <x:c r="J291" s="103"/>
      <x:c r="K291" s="103"/>
      <x:c r="L291" s="103"/>
      <x:c r="M291" s="103"/>
      <x:c r="N291" s="103"/>
      <x:c r="O291" s="103"/>
      <x:c r="P291" s="103"/>
      <x:c r="Q291" s="103"/>
      <x:c r="R291" s="103"/>
      <x:c r="S291" s="103"/>
      <x:c r="T291" s="103"/>
      <x:c r="U291" s="103"/>
      <x:c r="V291" s="103"/>
      <x:c r="W291" s="103"/>
      <x:c r="X291" s="103"/>
      <x:c r="Y291" s="103"/>
      <x:c r="Z291" s="103"/>
    </x:row>
    <x:row r="292">
      <x:c r="A292" s="103"/>
      <x:c r="B292" s="103"/>
      <x:c r="C292" s="103"/>
      <x:c r="D292" s="103"/>
      <x:c r="E292" s="103"/>
      <x:c r="F292" s="103"/>
      <x:c r="G292" s="103"/>
      <x:c r="H292" s="103"/>
      <x:c r="I292" s="103"/>
      <x:c r="J292" s="103"/>
      <x:c r="K292" s="103"/>
      <x:c r="L292" s="103"/>
      <x:c r="M292" s="103"/>
      <x:c r="N292" s="103"/>
      <x:c r="O292" s="103"/>
      <x:c r="P292" s="103"/>
      <x:c r="Q292" s="103"/>
      <x:c r="R292" s="103"/>
      <x:c r="S292" s="103"/>
      <x:c r="T292" s="103"/>
      <x:c r="U292" s="103"/>
      <x:c r="V292" s="103"/>
      <x:c r="W292" s="103"/>
      <x:c r="X292" s="103"/>
      <x:c r="Y292" s="103"/>
      <x:c r="Z292" s="103"/>
    </x:row>
    <x:row r="293">
      <x:c r="A293" s="103"/>
      <x:c r="B293" s="103"/>
      <x:c r="C293" s="103"/>
      <x:c r="D293" s="103"/>
      <x:c r="E293" s="103"/>
      <x:c r="F293" s="103"/>
      <x:c r="G293" s="103"/>
      <x:c r="H293" s="103"/>
      <x:c r="I293" s="103"/>
      <x:c r="J293" s="103"/>
      <x:c r="K293" s="103"/>
      <x:c r="L293" s="103"/>
      <x:c r="M293" s="103"/>
      <x:c r="N293" s="103"/>
      <x:c r="O293" s="103"/>
      <x:c r="P293" s="103"/>
      <x:c r="Q293" s="103"/>
      <x:c r="R293" s="103"/>
      <x:c r="S293" s="103"/>
      <x:c r="T293" s="103"/>
      <x:c r="U293" s="103"/>
      <x:c r="V293" s="103"/>
      <x:c r="W293" s="103"/>
      <x:c r="X293" s="103"/>
      <x:c r="Y293" s="103"/>
      <x:c r="Z293" s="103"/>
    </x:row>
    <x:row r="294">
      <x:c r="A294" s="103"/>
      <x:c r="B294" s="103"/>
      <x:c r="C294" s="103"/>
      <x:c r="D294" s="103"/>
      <x:c r="E294" s="103"/>
      <x:c r="F294" s="103"/>
      <x:c r="G294" s="103"/>
      <x:c r="H294" s="103"/>
      <x:c r="I294" s="103"/>
      <x:c r="J294" s="103"/>
      <x:c r="K294" s="103"/>
      <x:c r="L294" s="103"/>
      <x:c r="M294" s="103"/>
      <x:c r="N294" s="103"/>
      <x:c r="O294" s="103"/>
      <x:c r="P294" s="103"/>
      <x:c r="Q294" s="103"/>
      <x:c r="R294" s="103"/>
      <x:c r="S294" s="103"/>
      <x:c r="T294" s="103"/>
      <x:c r="U294" s="103"/>
      <x:c r="V294" s="103"/>
      <x:c r="W294" s="103"/>
      <x:c r="X294" s="103"/>
      <x:c r="Y294" s="103"/>
      <x:c r="Z294" s="103"/>
    </x:row>
    <x:row r="295">
      <x:c r="A295" s="103"/>
      <x:c r="B295" s="103"/>
      <x:c r="C295" s="103"/>
      <x:c r="D295" s="103"/>
      <x:c r="E295" s="103"/>
      <x:c r="F295" s="103"/>
      <x:c r="G295" s="103"/>
      <x:c r="H295" s="103"/>
      <x:c r="I295" s="103"/>
      <x:c r="J295" s="103"/>
      <x:c r="K295" s="103"/>
      <x:c r="L295" s="103"/>
      <x:c r="M295" s="103"/>
      <x:c r="N295" s="103"/>
      <x:c r="O295" s="103"/>
      <x:c r="P295" s="103"/>
      <x:c r="Q295" s="103"/>
      <x:c r="R295" s="103"/>
      <x:c r="S295" s="103"/>
      <x:c r="T295" s="103"/>
      <x:c r="U295" s="103"/>
      <x:c r="V295" s="103"/>
      <x:c r="W295" s="103"/>
      <x:c r="X295" s="103"/>
      <x:c r="Y295" s="103"/>
      <x:c r="Z295" s="103"/>
    </x:row>
    <x:row r="296">
      <x:c r="A296" s="103"/>
      <x:c r="B296" s="103"/>
      <x:c r="C296" s="103"/>
      <x:c r="D296" s="103"/>
      <x:c r="E296" s="103"/>
      <x:c r="F296" s="103"/>
      <x:c r="G296" s="103"/>
      <x:c r="H296" s="103"/>
      <x:c r="I296" s="103"/>
      <x:c r="J296" s="103"/>
      <x:c r="K296" s="103"/>
      <x:c r="L296" s="103"/>
      <x:c r="M296" s="103"/>
      <x:c r="N296" s="103"/>
      <x:c r="O296" s="103"/>
      <x:c r="P296" s="103"/>
      <x:c r="Q296" s="103"/>
      <x:c r="R296" s="103"/>
      <x:c r="S296" s="103"/>
      <x:c r="T296" s="103"/>
      <x:c r="U296" s="103"/>
      <x:c r="V296" s="103"/>
      <x:c r="W296" s="103"/>
      <x:c r="X296" s="103"/>
      <x:c r="Y296" s="103"/>
      <x:c r="Z296" s="103"/>
    </x:row>
    <x:row r="297">
      <x:c r="A297" s="103"/>
      <x:c r="B297" s="103"/>
      <x:c r="C297" s="103"/>
      <x:c r="D297" s="103"/>
      <x:c r="E297" s="103"/>
      <x:c r="F297" s="103"/>
      <x:c r="G297" s="103"/>
      <x:c r="H297" s="103"/>
      <x:c r="I297" s="103"/>
      <x:c r="J297" s="103"/>
      <x:c r="K297" s="103"/>
      <x:c r="L297" s="103"/>
      <x:c r="M297" s="103"/>
      <x:c r="N297" s="103"/>
      <x:c r="O297" s="103"/>
      <x:c r="P297" s="103"/>
      <x:c r="Q297" s="103"/>
      <x:c r="R297" s="103"/>
      <x:c r="S297" s="103"/>
      <x:c r="T297" s="103"/>
      <x:c r="U297" s="103"/>
      <x:c r="V297" s="103"/>
      <x:c r="W297" s="103"/>
      <x:c r="X297" s="103"/>
      <x:c r="Y297" s="103"/>
      <x:c r="Z297" s="103"/>
    </x:row>
    <x:row r="298">
      <x:c r="A298" s="103"/>
      <x:c r="B298" s="103"/>
      <x:c r="C298" s="103"/>
      <x:c r="D298" s="103"/>
      <x:c r="E298" s="103"/>
      <x:c r="F298" s="103"/>
      <x:c r="G298" s="103"/>
      <x:c r="H298" s="103"/>
      <x:c r="I298" s="103"/>
      <x:c r="J298" s="103"/>
      <x:c r="K298" s="103"/>
      <x:c r="L298" s="103"/>
      <x:c r="M298" s="103"/>
      <x:c r="N298" s="103"/>
      <x:c r="O298" s="103"/>
      <x:c r="P298" s="103"/>
      <x:c r="Q298" s="103"/>
      <x:c r="R298" s="103"/>
      <x:c r="S298" s="103"/>
      <x:c r="T298" s="103"/>
      <x:c r="U298" s="103"/>
      <x:c r="V298" s="103"/>
      <x:c r="W298" s="103"/>
      <x:c r="X298" s="103"/>
      <x:c r="Y298" s="103"/>
      <x:c r="Z298" s="103"/>
    </x:row>
    <x:row r="299">
      <x:c r="A299" s="103"/>
      <x:c r="B299" s="103"/>
      <x:c r="C299" s="103"/>
      <x:c r="D299" s="103"/>
      <x:c r="E299" s="103"/>
      <x:c r="F299" s="103"/>
      <x:c r="G299" s="103"/>
      <x:c r="H299" s="103"/>
      <x:c r="I299" s="103"/>
      <x:c r="J299" s="103"/>
      <x:c r="K299" s="103"/>
      <x:c r="L299" s="103"/>
      <x:c r="M299" s="103"/>
      <x:c r="N299" s="103"/>
      <x:c r="O299" s="103"/>
      <x:c r="P299" s="103"/>
      <x:c r="Q299" s="103"/>
      <x:c r="R299" s="103"/>
      <x:c r="S299" s="103"/>
      <x:c r="T299" s="103"/>
      <x:c r="U299" s="103"/>
      <x:c r="V299" s="103"/>
      <x:c r="W299" s="103"/>
      <x:c r="X299" s="103"/>
      <x:c r="Y299" s="103"/>
      <x:c r="Z299" s="103"/>
    </x:row>
    <x:row r="300">
      <x:c r="A300" s="103"/>
      <x:c r="B300" s="103"/>
      <x:c r="C300" s="103"/>
      <x:c r="D300" s="103"/>
      <x:c r="E300" s="103"/>
      <x:c r="F300" s="103"/>
      <x:c r="G300" s="103"/>
      <x:c r="H300" s="103"/>
      <x:c r="I300" s="103"/>
      <x:c r="J300" s="103"/>
      <x:c r="K300" s="103"/>
      <x:c r="L300" s="103"/>
      <x:c r="M300" s="103"/>
      <x:c r="N300" s="103"/>
      <x:c r="O300" s="103"/>
      <x:c r="P300" s="103"/>
      <x:c r="Q300" s="103"/>
      <x:c r="R300" s="103"/>
      <x:c r="S300" s="103"/>
      <x:c r="T300" s="103"/>
      <x:c r="U300" s="103"/>
      <x:c r="V300" s="103"/>
      <x:c r="W300" s="103"/>
      <x:c r="X300" s="103"/>
      <x:c r="Y300" s="103"/>
      <x:c r="Z300" s="103"/>
    </x:row>
    <x:row r="301">
      <x:c r="A301" s="103"/>
      <x:c r="B301" s="103"/>
      <x:c r="C301" s="103"/>
      <x:c r="D301" s="103"/>
      <x:c r="E301" s="103"/>
      <x:c r="F301" s="103"/>
      <x:c r="G301" s="103"/>
      <x:c r="H301" s="103"/>
      <x:c r="I301" s="103"/>
      <x:c r="J301" s="103"/>
      <x:c r="K301" s="103"/>
      <x:c r="L301" s="103"/>
      <x:c r="M301" s="103"/>
      <x:c r="N301" s="103"/>
      <x:c r="O301" s="103"/>
      <x:c r="P301" s="103"/>
      <x:c r="Q301" s="103"/>
      <x:c r="R301" s="103"/>
      <x:c r="S301" s="103"/>
      <x:c r="T301" s="103"/>
      <x:c r="U301" s="103"/>
      <x:c r="V301" s="103"/>
      <x:c r="W301" s="103"/>
      <x:c r="X301" s="103"/>
      <x:c r="Y301" s="103"/>
      <x:c r="Z301" s="103"/>
    </x:row>
    <x:row r="302">
      <x:c r="A302" s="103"/>
      <x:c r="B302" s="103"/>
      <x:c r="C302" s="103"/>
      <x:c r="D302" s="103"/>
      <x:c r="E302" s="103"/>
      <x:c r="F302" s="103"/>
      <x:c r="G302" s="103"/>
      <x:c r="H302" s="103"/>
      <x:c r="I302" s="103"/>
      <x:c r="J302" s="103"/>
      <x:c r="K302" s="103"/>
      <x:c r="L302" s="103"/>
      <x:c r="M302" s="103"/>
      <x:c r="N302" s="103"/>
      <x:c r="O302" s="103"/>
      <x:c r="P302" s="103"/>
      <x:c r="Q302" s="103"/>
      <x:c r="R302" s="103"/>
      <x:c r="S302" s="103"/>
      <x:c r="T302" s="103"/>
      <x:c r="U302" s="103"/>
      <x:c r="V302" s="103"/>
      <x:c r="W302" s="103"/>
      <x:c r="X302" s="103"/>
      <x:c r="Y302" s="103"/>
      <x:c r="Z302" s="103"/>
    </x:row>
    <x:row r="303">
      <x:c r="A303" s="103"/>
      <x:c r="B303" s="103"/>
      <x:c r="C303" s="103"/>
      <x:c r="D303" s="103"/>
      <x:c r="E303" s="103"/>
      <x:c r="F303" s="103"/>
      <x:c r="G303" s="103"/>
      <x:c r="H303" s="103"/>
      <x:c r="I303" s="103"/>
      <x:c r="J303" s="103"/>
      <x:c r="K303" s="103"/>
      <x:c r="L303" s="103"/>
      <x:c r="M303" s="103"/>
      <x:c r="N303" s="103"/>
      <x:c r="O303" s="103"/>
      <x:c r="P303" s="103"/>
      <x:c r="Q303" s="103"/>
      <x:c r="R303" s="103"/>
      <x:c r="S303" s="103"/>
      <x:c r="T303" s="103"/>
      <x:c r="U303" s="103"/>
      <x:c r="V303" s="103"/>
      <x:c r="W303" s="103"/>
      <x:c r="X303" s="103"/>
      <x:c r="Y303" s="103"/>
      <x:c r="Z303" s="103"/>
    </x:row>
    <x:row r="304">
      <x:c r="A304" s="103"/>
      <x:c r="B304" s="103"/>
      <x:c r="C304" s="103"/>
      <x:c r="D304" s="103"/>
      <x:c r="E304" s="103"/>
      <x:c r="F304" s="103"/>
      <x:c r="G304" s="103"/>
      <x:c r="H304" s="103"/>
      <x:c r="I304" s="103"/>
      <x:c r="J304" s="103"/>
      <x:c r="K304" s="103"/>
      <x:c r="L304" s="103"/>
      <x:c r="M304" s="103"/>
      <x:c r="N304" s="103"/>
      <x:c r="O304" s="103"/>
      <x:c r="P304" s="103"/>
      <x:c r="Q304" s="103"/>
      <x:c r="R304" s="103"/>
      <x:c r="S304" s="103"/>
      <x:c r="T304" s="103"/>
      <x:c r="U304" s="103"/>
      <x:c r="V304" s="103"/>
      <x:c r="W304" s="103"/>
      <x:c r="X304" s="103"/>
      <x:c r="Y304" s="103"/>
      <x:c r="Z304" s="103"/>
    </x:row>
    <x:row r="305">
      <x:c r="A305" s="103"/>
      <x:c r="B305" s="103"/>
      <x:c r="C305" s="103"/>
      <x:c r="D305" s="103"/>
      <x:c r="E305" s="103"/>
      <x:c r="F305" s="103"/>
      <x:c r="G305" s="103"/>
      <x:c r="H305" s="103"/>
      <x:c r="I305" s="103"/>
      <x:c r="J305" s="103"/>
      <x:c r="K305" s="103"/>
      <x:c r="L305" s="103"/>
      <x:c r="M305" s="103"/>
      <x:c r="N305" s="103"/>
      <x:c r="O305" s="103"/>
      <x:c r="P305" s="103"/>
      <x:c r="Q305" s="103"/>
      <x:c r="R305" s="103"/>
      <x:c r="S305" s="103"/>
      <x:c r="T305" s="103"/>
      <x:c r="U305" s="103"/>
      <x:c r="V305" s="103"/>
      <x:c r="W305" s="103"/>
      <x:c r="X305" s="103"/>
      <x:c r="Y305" s="103"/>
      <x:c r="Z305" s="103"/>
    </x:row>
    <x:row r="306">
      <x:c r="A306" s="103"/>
      <x:c r="B306" s="103"/>
      <x:c r="C306" s="103"/>
      <x:c r="D306" s="103"/>
      <x:c r="E306" s="103"/>
      <x:c r="F306" s="103"/>
      <x:c r="G306" s="103"/>
      <x:c r="H306" s="103"/>
      <x:c r="I306" s="103"/>
      <x:c r="J306" s="103"/>
      <x:c r="K306" s="103"/>
      <x:c r="L306" s="103"/>
      <x:c r="M306" s="103"/>
      <x:c r="N306" s="103"/>
      <x:c r="O306" s="103"/>
      <x:c r="P306" s="103"/>
      <x:c r="Q306" s="103"/>
      <x:c r="R306" s="103"/>
      <x:c r="S306" s="103"/>
      <x:c r="T306" s="103"/>
      <x:c r="U306" s="103"/>
      <x:c r="V306" s="103"/>
      <x:c r="W306" s="103"/>
      <x:c r="X306" s="103"/>
      <x:c r="Y306" s="103"/>
      <x:c r="Z306" s="103"/>
    </x:row>
    <x:row r="307">
      <x:c r="A307" s="103"/>
      <x:c r="B307" s="103"/>
      <x:c r="C307" s="103"/>
      <x:c r="D307" s="103"/>
      <x:c r="E307" s="103"/>
      <x:c r="F307" s="103"/>
      <x:c r="G307" s="103"/>
      <x:c r="H307" s="103"/>
      <x:c r="I307" s="103"/>
      <x:c r="J307" s="103"/>
      <x:c r="K307" s="103"/>
      <x:c r="L307" s="103"/>
      <x:c r="M307" s="103"/>
      <x:c r="N307" s="103"/>
      <x:c r="O307" s="103"/>
      <x:c r="P307" s="103"/>
      <x:c r="Q307" s="103"/>
      <x:c r="R307" s="103"/>
      <x:c r="S307" s="103"/>
      <x:c r="T307" s="103"/>
      <x:c r="U307" s="103"/>
      <x:c r="V307" s="103"/>
      <x:c r="W307" s="103"/>
      <x:c r="X307" s="103"/>
      <x:c r="Y307" s="103"/>
      <x:c r="Z307" s="103"/>
    </x:row>
    <x:row r="308">
      <x:c r="A308" s="103"/>
      <x:c r="B308" s="103"/>
      <x:c r="C308" s="103"/>
      <x:c r="D308" s="103"/>
      <x:c r="E308" s="103"/>
      <x:c r="F308" s="103"/>
      <x:c r="G308" s="103"/>
      <x:c r="H308" s="103"/>
      <x:c r="I308" s="103"/>
      <x:c r="J308" s="103"/>
      <x:c r="K308" s="103"/>
      <x:c r="L308" s="103"/>
      <x:c r="M308" s="103"/>
      <x:c r="N308" s="103"/>
      <x:c r="O308" s="103"/>
      <x:c r="P308" s="103"/>
      <x:c r="Q308" s="103"/>
      <x:c r="R308" s="103"/>
      <x:c r="S308" s="103"/>
      <x:c r="T308" s="103"/>
      <x:c r="U308" s="103"/>
      <x:c r="V308" s="103"/>
      <x:c r="W308" s="103"/>
      <x:c r="X308" s="103"/>
      <x:c r="Y308" s="103"/>
      <x:c r="Z308" s="103"/>
    </x:row>
    <x:row r="309">
      <x:c r="A309" s="103"/>
      <x:c r="B309" s="103"/>
      <x:c r="C309" s="103"/>
      <x:c r="D309" s="103"/>
      <x:c r="E309" s="103"/>
      <x:c r="F309" s="103"/>
      <x:c r="G309" s="103"/>
      <x:c r="H309" s="103"/>
      <x:c r="I309" s="103"/>
      <x:c r="J309" s="103"/>
      <x:c r="K309" s="103"/>
      <x:c r="L309" s="103"/>
      <x:c r="M309" s="103"/>
      <x:c r="N309" s="103"/>
      <x:c r="O309" s="103"/>
      <x:c r="P309" s="103"/>
      <x:c r="Q309" s="103"/>
      <x:c r="R309" s="103"/>
      <x:c r="S309" s="103"/>
      <x:c r="T309" s="103"/>
      <x:c r="U309" s="103"/>
      <x:c r="V309" s="103"/>
      <x:c r="W309" s="103"/>
      <x:c r="X309" s="103"/>
      <x:c r="Y309" s="103"/>
      <x:c r="Z309" s="103"/>
    </x:row>
    <x:row r="310">
      <x:c r="A310" s="103"/>
      <x:c r="B310" s="103"/>
      <x:c r="C310" s="103"/>
      <x:c r="D310" s="103"/>
      <x:c r="E310" s="103"/>
      <x:c r="F310" s="103"/>
      <x:c r="G310" s="103"/>
      <x:c r="H310" s="103"/>
      <x:c r="I310" s="103"/>
      <x:c r="J310" s="103"/>
      <x:c r="K310" s="103"/>
      <x:c r="L310" s="103"/>
      <x:c r="M310" s="103"/>
      <x:c r="N310" s="103"/>
      <x:c r="O310" s="103"/>
      <x:c r="P310" s="103"/>
      <x:c r="Q310" s="103"/>
      <x:c r="R310" s="103"/>
      <x:c r="S310" s="103"/>
      <x:c r="T310" s="103"/>
      <x:c r="U310" s="103"/>
      <x:c r="V310" s="103"/>
      <x:c r="W310" s="103"/>
      <x:c r="X310" s="103"/>
      <x:c r="Y310" s="103"/>
      <x:c r="Z310" s="103"/>
    </x:row>
    <x:row r="311">
      <x:c r="A311" s="103"/>
      <x:c r="B311" s="103"/>
      <x:c r="C311" s="103"/>
      <x:c r="D311" s="103"/>
      <x:c r="E311" s="103"/>
      <x:c r="F311" s="103"/>
      <x:c r="G311" s="103"/>
      <x:c r="H311" s="103"/>
      <x:c r="I311" s="103"/>
      <x:c r="J311" s="103"/>
      <x:c r="K311" s="103"/>
      <x:c r="L311" s="103"/>
      <x:c r="M311" s="103"/>
      <x:c r="N311" s="103"/>
      <x:c r="O311" s="103"/>
      <x:c r="P311" s="103"/>
      <x:c r="Q311" s="103"/>
      <x:c r="R311" s="103"/>
      <x:c r="S311" s="103"/>
      <x:c r="T311" s="103"/>
      <x:c r="U311" s="103"/>
      <x:c r="V311" s="103"/>
      <x:c r="W311" s="103"/>
      <x:c r="X311" s="103"/>
      <x:c r="Y311" s="103"/>
      <x:c r="Z311" s="103"/>
    </x:row>
    <x:row r="312">
      <x:c r="A312" s="103"/>
      <x:c r="B312" s="103"/>
      <x:c r="C312" s="103"/>
      <x:c r="D312" s="103"/>
      <x:c r="E312" s="103"/>
      <x:c r="F312" s="103"/>
      <x:c r="G312" s="103"/>
      <x:c r="H312" s="103"/>
      <x:c r="I312" s="103"/>
      <x:c r="J312" s="103"/>
      <x:c r="K312" s="103"/>
      <x:c r="L312" s="103"/>
      <x:c r="M312" s="103"/>
      <x:c r="N312" s="103"/>
      <x:c r="O312" s="103"/>
      <x:c r="P312" s="103"/>
      <x:c r="Q312" s="103"/>
      <x:c r="R312" s="103"/>
      <x:c r="S312" s="103"/>
      <x:c r="T312" s="103"/>
      <x:c r="U312" s="103"/>
      <x:c r="V312" s="103"/>
      <x:c r="W312" s="103"/>
      <x:c r="X312" s="103"/>
      <x:c r="Y312" s="103"/>
      <x:c r="Z312" s="103"/>
    </x:row>
    <x:row r="313">
      <x:c r="A313" s="103"/>
      <x:c r="B313" s="103"/>
      <x:c r="C313" s="103"/>
      <x:c r="D313" s="103"/>
      <x:c r="E313" s="103"/>
      <x:c r="F313" s="103"/>
      <x:c r="G313" s="103"/>
      <x:c r="H313" s="103"/>
      <x:c r="I313" s="103"/>
      <x:c r="J313" s="103"/>
      <x:c r="K313" s="103"/>
      <x:c r="L313" s="103"/>
      <x:c r="M313" s="103"/>
      <x:c r="N313" s="103"/>
      <x:c r="O313" s="103"/>
      <x:c r="P313" s="103"/>
      <x:c r="Q313" s="103"/>
      <x:c r="R313" s="103"/>
      <x:c r="S313" s="103"/>
      <x:c r="T313" s="103"/>
      <x:c r="U313" s="103"/>
      <x:c r="V313" s="103"/>
      <x:c r="W313" s="103"/>
      <x:c r="X313" s="103"/>
      <x:c r="Y313" s="103"/>
      <x:c r="Z313" s="103"/>
    </x:row>
    <x:row r="314">
      <x:c r="A314" s="103"/>
      <x:c r="B314" s="103"/>
      <x:c r="C314" s="103"/>
      <x:c r="D314" s="103"/>
      <x:c r="E314" s="103"/>
      <x:c r="F314" s="103"/>
      <x:c r="G314" s="103"/>
      <x:c r="H314" s="103"/>
      <x:c r="I314" s="103"/>
      <x:c r="J314" s="103"/>
      <x:c r="K314" s="103"/>
      <x:c r="L314" s="103"/>
      <x:c r="M314" s="103"/>
      <x:c r="N314" s="103"/>
      <x:c r="O314" s="103"/>
      <x:c r="P314" s="103"/>
      <x:c r="Q314" s="103"/>
      <x:c r="R314" s="103"/>
      <x:c r="S314" s="103"/>
      <x:c r="T314" s="103"/>
      <x:c r="U314" s="103"/>
      <x:c r="V314" s="103"/>
      <x:c r="W314" s="103"/>
      <x:c r="X314" s="103"/>
      <x:c r="Y314" s="103"/>
      <x:c r="Z314" s="103"/>
    </x:row>
    <x:row r="315">
      <x:c r="A315" s="103"/>
      <x:c r="B315" s="103"/>
      <x:c r="C315" s="103"/>
      <x:c r="D315" s="103"/>
      <x:c r="E315" s="103"/>
      <x:c r="F315" s="103"/>
      <x:c r="G315" s="103"/>
      <x:c r="H315" s="103"/>
      <x:c r="I315" s="103"/>
      <x:c r="J315" s="103"/>
      <x:c r="K315" s="103"/>
      <x:c r="L315" s="103"/>
      <x:c r="M315" s="103"/>
      <x:c r="N315" s="103"/>
      <x:c r="O315" s="103"/>
      <x:c r="P315" s="103"/>
      <x:c r="Q315" s="103"/>
      <x:c r="R315" s="103"/>
      <x:c r="S315" s="103"/>
      <x:c r="T315" s="103"/>
      <x:c r="U315" s="103"/>
      <x:c r="V315" s="103"/>
      <x:c r="W315" s="103"/>
      <x:c r="X315" s="103"/>
      <x:c r="Y315" s="103"/>
      <x:c r="Z315" s="103"/>
    </x:row>
    <x:row r="316">
      <x:c r="A316" s="103"/>
      <x:c r="B316" s="103"/>
      <x:c r="C316" s="103"/>
      <x:c r="D316" s="103"/>
      <x:c r="E316" s="103"/>
      <x:c r="F316" s="103"/>
      <x:c r="G316" s="103"/>
      <x:c r="H316" s="103"/>
      <x:c r="I316" s="103"/>
      <x:c r="J316" s="103"/>
      <x:c r="K316" s="103"/>
      <x:c r="L316" s="103"/>
      <x:c r="M316" s="103"/>
      <x:c r="N316" s="103"/>
      <x:c r="O316" s="103"/>
      <x:c r="P316" s="103"/>
      <x:c r="Q316" s="103"/>
      <x:c r="R316" s="103"/>
      <x:c r="S316" s="103"/>
      <x:c r="T316" s="103"/>
      <x:c r="U316" s="103"/>
      <x:c r="V316" s="103"/>
      <x:c r="W316" s="103"/>
      <x:c r="X316" s="103"/>
      <x:c r="Y316" s="103"/>
      <x:c r="Z316" s="103"/>
    </x:row>
    <x:row r="317">
      <x:c r="A317" s="103"/>
      <x:c r="B317" s="103"/>
      <x:c r="C317" s="103"/>
      <x:c r="D317" s="103"/>
      <x:c r="E317" s="103"/>
      <x:c r="F317" s="103"/>
      <x:c r="G317" s="103"/>
      <x:c r="H317" s="103"/>
      <x:c r="I317" s="103"/>
      <x:c r="J317" s="103"/>
      <x:c r="K317" s="103"/>
      <x:c r="L317" s="103"/>
      <x:c r="M317" s="103"/>
      <x:c r="N317" s="103"/>
      <x:c r="O317" s="103"/>
      <x:c r="P317" s="103"/>
      <x:c r="Q317" s="103"/>
      <x:c r="R317" s="103"/>
      <x:c r="S317" s="103"/>
      <x:c r="T317" s="103"/>
      <x:c r="U317" s="103"/>
      <x:c r="V317" s="103"/>
      <x:c r="W317" s="103"/>
      <x:c r="X317" s="103"/>
      <x:c r="Y317" s="103"/>
      <x:c r="Z317" s="103"/>
    </x:row>
    <x:row r="318">
      <x:c r="A318" s="103"/>
      <x:c r="B318" s="103"/>
      <x:c r="C318" s="103"/>
      <x:c r="D318" s="103"/>
      <x:c r="E318" s="103"/>
      <x:c r="F318" s="103"/>
      <x:c r="G318" s="103"/>
      <x:c r="H318" s="103"/>
      <x:c r="I318" s="103"/>
      <x:c r="J318" s="103"/>
      <x:c r="K318" s="103"/>
      <x:c r="L318" s="103"/>
      <x:c r="M318" s="103"/>
      <x:c r="N318" s="103"/>
      <x:c r="O318" s="103"/>
      <x:c r="P318" s="103"/>
      <x:c r="Q318" s="103"/>
      <x:c r="R318" s="103"/>
      <x:c r="S318" s="103"/>
      <x:c r="T318" s="103"/>
      <x:c r="U318" s="103"/>
      <x:c r="V318" s="103"/>
      <x:c r="W318" s="103"/>
      <x:c r="X318" s="103"/>
      <x:c r="Y318" s="103"/>
      <x:c r="Z318" s="103"/>
    </x:row>
    <x:row r="319">
      <x:c r="A319" s="103"/>
      <x:c r="B319" s="103"/>
      <x:c r="C319" s="103"/>
      <x:c r="D319" s="103"/>
      <x:c r="E319" s="103"/>
      <x:c r="F319" s="103"/>
      <x:c r="G319" s="103"/>
      <x:c r="H319" s="103"/>
      <x:c r="I319" s="103"/>
      <x:c r="J319" s="103"/>
      <x:c r="K319" s="103"/>
      <x:c r="L319" s="103"/>
      <x:c r="M319" s="103"/>
      <x:c r="N319" s="103"/>
      <x:c r="O319" s="103"/>
      <x:c r="P319" s="103"/>
      <x:c r="Q319" s="103"/>
      <x:c r="R319" s="103"/>
      <x:c r="S319" s="103"/>
      <x:c r="T319" s="103"/>
      <x:c r="U319" s="103"/>
      <x:c r="V319" s="103"/>
      <x:c r="W319" s="103"/>
      <x:c r="X319" s="103"/>
      <x:c r="Y319" s="103"/>
      <x:c r="Z319" s="103"/>
    </x:row>
    <x:row r="320">
      <x:c r="A320" s="103"/>
      <x:c r="B320" s="103"/>
      <x:c r="C320" s="103"/>
      <x:c r="D320" s="103"/>
      <x:c r="E320" s="103"/>
      <x:c r="F320" s="103"/>
      <x:c r="G320" s="103"/>
      <x:c r="H320" s="103"/>
      <x:c r="I320" s="103"/>
      <x:c r="J320" s="103"/>
      <x:c r="K320" s="103"/>
      <x:c r="L320" s="103"/>
      <x:c r="M320" s="103"/>
      <x:c r="N320" s="103"/>
      <x:c r="O320" s="103"/>
      <x:c r="P320" s="103"/>
      <x:c r="Q320" s="103"/>
      <x:c r="R320" s="103"/>
      <x:c r="S320" s="103"/>
      <x:c r="T320" s="103"/>
      <x:c r="U320" s="103"/>
      <x:c r="V320" s="103"/>
      <x:c r="W320" s="103"/>
      <x:c r="X320" s="103"/>
      <x:c r="Y320" s="103"/>
      <x:c r="Z320" s="103"/>
    </x:row>
    <x:row r="321">
      <x:c r="A321" s="103"/>
      <x:c r="B321" s="103"/>
      <x:c r="C321" s="103"/>
      <x:c r="D321" s="103"/>
      <x:c r="E321" s="103"/>
      <x:c r="F321" s="103"/>
      <x:c r="G321" s="103"/>
      <x:c r="H321" s="103"/>
      <x:c r="I321" s="103"/>
      <x:c r="J321" s="103"/>
      <x:c r="K321" s="103"/>
      <x:c r="L321" s="103"/>
      <x:c r="M321" s="103"/>
      <x:c r="N321" s="103"/>
      <x:c r="O321" s="103"/>
      <x:c r="P321" s="103"/>
      <x:c r="Q321" s="103"/>
      <x:c r="R321" s="103"/>
      <x:c r="S321" s="103"/>
      <x:c r="T321" s="103"/>
      <x:c r="U321" s="103"/>
      <x:c r="V321" s="103"/>
      <x:c r="W321" s="103"/>
      <x:c r="X321" s="103"/>
      <x:c r="Y321" s="103"/>
      <x:c r="Z321" s="103"/>
    </x:row>
    <x:row r="322">
      <x:c r="A322" s="103"/>
      <x:c r="B322" s="103"/>
      <x:c r="C322" s="103"/>
      <x:c r="D322" s="103"/>
      <x:c r="E322" s="103"/>
      <x:c r="F322" s="103"/>
      <x:c r="G322" s="103"/>
      <x:c r="H322" s="103"/>
      <x:c r="I322" s="103"/>
      <x:c r="J322" s="103"/>
      <x:c r="K322" s="103"/>
      <x:c r="L322" s="103"/>
      <x:c r="M322" s="103"/>
      <x:c r="N322" s="103"/>
      <x:c r="O322" s="103"/>
      <x:c r="P322" s="103"/>
      <x:c r="Q322" s="103"/>
      <x:c r="R322" s="103"/>
      <x:c r="S322" s="103"/>
      <x:c r="T322" s="103"/>
      <x:c r="U322" s="103"/>
      <x:c r="V322" s="103"/>
      <x:c r="W322" s="103"/>
      <x:c r="X322" s="103"/>
      <x:c r="Y322" s="103"/>
      <x:c r="Z322" s="103"/>
    </x:row>
    <x:row r="323">
      <x:c r="A323" s="103"/>
      <x:c r="B323" s="103"/>
      <x:c r="C323" s="103"/>
      <x:c r="D323" s="103"/>
      <x:c r="E323" s="103"/>
      <x:c r="F323" s="103"/>
      <x:c r="G323" s="103"/>
      <x:c r="H323" s="103"/>
      <x:c r="I323" s="103"/>
      <x:c r="J323" s="103"/>
      <x:c r="K323" s="103"/>
      <x:c r="L323" s="103"/>
      <x:c r="M323" s="103"/>
      <x:c r="N323" s="103"/>
      <x:c r="O323" s="103"/>
      <x:c r="P323" s="103"/>
      <x:c r="Q323" s="103"/>
      <x:c r="R323" s="103"/>
      <x:c r="S323" s="103"/>
      <x:c r="T323" s="103"/>
      <x:c r="U323" s="103"/>
      <x:c r="V323" s="103"/>
      <x:c r="W323" s="103"/>
      <x:c r="X323" s="103"/>
      <x:c r="Y323" s="103"/>
      <x:c r="Z323" s="103"/>
    </x:row>
    <x:row r="324">
      <x:c r="A324" s="103"/>
      <x:c r="B324" s="103"/>
      <x:c r="C324" s="103"/>
      <x:c r="D324" s="103"/>
      <x:c r="E324" s="103"/>
      <x:c r="F324" s="103"/>
      <x:c r="G324" s="103"/>
      <x:c r="H324" s="103"/>
      <x:c r="I324" s="103"/>
      <x:c r="J324" s="103"/>
      <x:c r="K324" s="103"/>
      <x:c r="L324" s="103"/>
      <x:c r="M324" s="103"/>
      <x:c r="N324" s="103"/>
      <x:c r="O324" s="103"/>
      <x:c r="P324" s="103"/>
      <x:c r="Q324" s="103"/>
      <x:c r="R324" s="103"/>
      <x:c r="S324" s="103"/>
      <x:c r="T324" s="103"/>
      <x:c r="U324" s="103"/>
      <x:c r="V324" s="103"/>
      <x:c r="W324" s="103"/>
      <x:c r="X324" s="103"/>
      <x:c r="Y324" s="103"/>
      <x:c r="Z324" s="103"/>
    </x:row>
    <x:row r="325">
      <x:c r="A325" s="103"/>
      <x:c r="B325" s="103"/>
      <x:c r="C325" s="103"/>
      <x:c r="D325" s="103"/>
      <x:c r="E325" s="103"/>
      <x:c r="F325" s="103"/>
      <x:c r="G325" s="103"/>
      <x:c r="H325" s="103"/>
      <x:c r="I325" s="103"/>
      <x:c r="J325" s="103"/>
      <x:c r="K325" s="103"/>
      <x:c r="L325" s="103"/>
      <x:c r="M325" s="103"/>
      <x:c r="N325" s="103"/>
      <x:c r="O325" s="103"/>
      <x:c r="P325" s="103"/>
      <x:c r="Q325" s="103"/>
      <x:c r="R325" s="103"/>
      <x:c r="S325" s="103"/>
      <x:c r="T325" s="103"/>
      <x:c r="U325" s="103"/>
      <x:c r="V325" s="103"/>
      <x:c r="W325" s="103"/>
      <x:c r="X325" s="103"/>
      <x:c r="Y325" s="103"/>
      <x:c r="Z325" s="103"/>
    </x:row>
    <x:row r="326">
      <x:c r="A326" s="103"/>
      <x:c r="B326" s="103"/>
      <x:c r="C326" s="103"/>
      <x:c r="D326" s="103"/>
      <x:c r="E326" s="103"/>
      <x:c r="F326" s="103"/>
      <x:c r="G326" s="103"/>
      <x:c r="H326" s="103"/>
      <x:c r="I326" s="103"/>
      <x:c r="J326" s="103"/>
      <x:c r="K326" s="103"/>
      <x:c r="L326" s="103"/>
      <x:c r="M326" s="103"/>
      <x:c r="N326" s="103"/>
      <x:c r="O326" s="103"/>
      <x:c r="P326" s="103"/>
      <x:c r="Q326" s="103"/>
      <x:c r="R326" s="103"/>
      <x:c r="S326" s="103"/>
      <x:c r="T326" s="103"/>
      <x:c r="U326" s="103"/>
      <x:c r="V326" s="103"/>
      <x:c r="W326" s="103"/>
      <x:c r="X326" s="103"/>
      <x:c r="Y326" s="103"/>
      <x:c r="Z326" s="103"/>
    </x:row>
    <x:row r="327">
      <x:c r="A327" s="103"/>
      <x:c r="B327" s="103"/>
      <x:c r="C327" s="103"/>
      <x:c r="D327" s="103"/>
      <x:c r="E327" s="103"/>
      <x:c r="F327" s="103"/>
      <x:c r="G327" s="103"/>
      <x:c r="H327" s="103"/>
      <x:c r="I327" s="103"/>
      <x:c r="J327" s="103"/>
      <x:c r="K327" s="103"/>
      <x:c r="L327" s="103"/>
      <x:c r="M327" s="103"/>
      <x:c r="N327" s="103"/>
      <x:c r="O327" s="103"/>
      <x:c r="P327" s="103"/>
      <x:c r="Q327" s="103"/>
      <x:c r="R327" s="103"/>
      <x:c r="S327" s="103"/>
      <x:c r="T327" s="103"/>
      <x:c r="U327" s="103"/>
      <x:c r="V327" s="103"/>
      <x:c r="W327" s="103"/>
      <x:c r="X327" s="103"/>
      <x:c r="Y327" s="103"/>
      <x:c r="Z327" s="103"/>
    </x:row>
    <x:row r="328">
      <x:c r="A328" s="103"/>
      <x:c r="B328" s="103"/>
      <x:c r="C328" s="103"/>
      <x:c r="D328" s="103"/>
      <x:c r="E328" s="103"/>
      <x:c r="F328" s="103"/>
      <x:c r="G328" s="103"/>
      <x:c r="H328" s="103"/>
      <x:c r="I328" s="103"/>
      <x:c r="J328" s="103"/>
      <x:c r="K328" s="103"/>
      <x:c r="L328" s="103"/>
      <x:c r="M328" s="103"/>
      <x:c r="N328" s="103"/>
      <x:c r="O328" s="103"/>
      <x:c r="P328" s="103"/>
      <x:c r="Q328" s="103"/>
      <x:c r="R328" s="103"/>
      <x:c r="S328" s="103"/>
      <x:c r="T328" s="103"/>
      <x:c r="U328" s="103"/>
      <x:c r="V328" s="103"/>
      <x:c r="W328" s="103"/>
      <x:c r="X328" s="103"/>
      <x:c r="Y328" s="103"/>
      <x:c r="Z328" s="103"/>
    </x:row>
    <x:row r="329">
      <x:c r="A329" s="103"/>
      <x:c r="B329" s="103"/>
      <x:c r="C329" s="103"/>
      <x:c r="D329" s="103"/>
      <x:c r="E329" s="103"/>
      <x:c r="F329" s="103"/>
      <x:c r="G329" s="103"/>
      <x:c r="H329" s="103"/>
      <x:c r="I329" s="103"/>
      <x:c r="J329" s="103"/>
      <x:c r="K329" s="103"/>
      <x:c r="L329" s="103"/>
      <x:c r="M329" s="103"/>
      <x:c r="N329" s="103"/>
      <x:c r="O329" s="103"/>
      <x:c r="P329" s="103"/>
      <x:c r="Q329" s="103"/>
      <x:c r="R329" s="103"/>
      <x:c r="S329" s="103"/>
      <x:c r="T329" s="103"/>
      <x:c r="U329" s="103"/>
      <x:c r="V329" s="103"/>
      <x:c r="W329" s="103"/>
      <x:c r="X329" s="103"/>
      <x:c r="Y329" s="103"/>
      <x:c r="Z329" s="103"/>
    </x:row>
    <x:row r="330">
      <x:c r="A330" s="103"/>
      <x:c r="B330" s="103"/>
      <x:c r="C330" s="103"/>
      <x:c r="D330" s="103"/>
      <x:c r="E330" s="103"/>
      <x:c r="F330" s="103"/>
      <x:c r="G330" s="103"/>
      <x:c r="H330" s="103"/>
      <x:c r="I330" s="103"/>
      <x:c r="J330" s="103"/>
      <x:c r="K330" s="103"/>
      <x:c r="L330" s="103"/>
      <x:c r="M330" s="103"/>
      <x:c r="N330" s="103"/>
      <x:c r="O330" s="103"/>
      <x:c r="P330" s="103"/>
      <x:c r="Q330" s="103"/>
      <x:c r="R330" s="103"/>
      <x:c r="S330" s="103"/>
      <x:c r="T330" s="103"/>
      <x:c r="U330" s="103"/>
      <x:c r="V330" s="103"/>
      <x:c r="W330" s="103"/>
      <x:c r="X330" s="103"/>
      <x:c r="Y330" s="103"/>
      <x:c r="Z330" s="103"/>
    </x:row>
    <x:row r="331">
      <x:c r="A331" s="103"/>
      <x:c r="B331" s="103"/>
      <x:c r="C331" s="103"/>
      <x:c r="D331" s="103"/>
      <x:c r="E331" s="103"/>
      <x:c r="F331" s="103"/>
      <x:c r="G331" s="103"/>
      <x:c r="H331" s="103"/>
      <x:c r="I331" s="103"/>
      <x:c r="J331" s="103"/>
      <x:c r="K331" s="103"/>
      <x:c r="L331" s="103"/>
      <x:c r="M331" s="103"/>
      <x:c r="N331" s="103"/>
      <x:c r="O331" s="103"/>
      <x:c r="P331" s="103"/>
      <x:c r="Q331" s="103"/>
      <x:c r="R331" s="103"/>
      <x:c r="S331" s="103"/>
      <x:c r="T331" s="103"/>
      <x:c r="U331" s="103"/>
      <x:c r="V331" s="103"/>
      <x:c r="W331" s="103"/>
      <x:c r="X331" s="103"/>
      <x:c r="Y331" s="103"/>
      <x:c r="Z331" s="103"/>
    </x:row>
    <x:row r="332">
      <x:c r="A332" s="103"/>
      <x:c r="B332" s="103"/>
      <x:c r="C332" s="103"/>
      <x:c r="D332" s="103"/>
      <x:c r="E332" s="103"/>
      <x:c r="F332" s="103"/>
      <x:c r="G332" s="103"/>
      <x:c r="H332" s="103"/>
      <x:c r="I332" s="103"/>
      <x:c r="J332" s="103"/>
      <x:c r="K332" s="103"/>
      <x:c r="L332" s="103"/>
      <x:c r="M332" s="103"/>
      <x:c r="N332" s="103"/>
      <x:c r="O332" s="103"/>
      <x:c r="P332" s="103"/>
      <x:c r="Q332" s="103"/>
      <x:c r="R332" s="103"/>
      <x:c r="S332" s="103"/>
      <x:c r="T332" s="103"/>
      <x:c r="U332" s="103"/>
      <x:c r="V332" s="103"/>
      <x:c r="W332" s="103"/>
      <x:c r="X332" s="103"/>
      <x:c r="Y332" s="103"/>
      <x:c r="Z332" s="103"/>
    </x:row>
    <x:row r="333">
      <x:c r="A333" s="103"/>
      <x:c r="B333" s="103"/>
      <x:c r="C333" s="103"/>
      <x:c r="D333" s="103"/>
      <x:c r="E333" s="103"/>
      <x:c r="F333" s="103"/>
      <x:c r="G333" s="103"/>
      <x:c r="H333" s="103"/>
      <x:c r="I333" s="103"/>
      <x:c r="J333" s="103"/>
      <x:c r="K333" s="103"/>
      <x:c r="L333" s="103"/>
      <x:c r="M333" s="103"/>
      <x:c r="N333" s="103"/>
      <x:c r="O333" s="103"/>
      <x:c r="P333" s="103"/>
      <x:c r="Q333" s="103"/>
      <x:c r="R333" s="103"/>
      <x:c r="S333" s="103"/>
      <x:c r="T333" s="103"/>
      <x:c r="U333" s="103"/>
      <x:c r="V333" s="103"/>
      <x:c r="W333" s="103"/>
      <x:c r="X333" s="103"/>
      <x:c r="Y333" s="103"/>
      <x:c r="Z333" s="103"/>
    </x:row>
    <x:row r="334">
      <x:c r="A334" s="103"/>
      <x:c r="B334" s="103"/>
      <x:c r="C334" s="103"/>
      <x:c r="D334" s="103"/>
      <x:c r="E334" s="103"/>
      <x:c r="F334" s="103"/>
      <x:c r="G334" s="103"/>
      <x:c r="H334" s="103"/>
      <x:c r="I334" s="103"/>
      <x:c r="J334" s="103"/>
      <x:c r="K334" s="103"/>
      <x:c r="L334" s="103"/>
      <x:c r="M334" s="103"/>
      <x:c r="N334" s="103"/>
      <x:c r="O334" s="103"/>
      <x:c r="P334" s="103"/>
      <x:c r="Q334" s="103"/>
      <x:c r="R334" s="103"/>
      <x:c r="S334" s="103"/>
      <x:c r="T334" s="103"/>
      <x:c r="U334" s="103"/>
      <x:c r="V334" s="103"/>
      <x:c r="W334" s="103"/>
      <x:c r="X334" s="103"/>
      <x:c r="Y334" s="103"/>
      <x:c r="Z334" s="103"/>
    </x:row>
    <x:row r="335">
      <x:c r="A335" s="103"/>
      <x:c r="B335" s="103"/>
      <x:c r="C335" s="103"/>
      <x:c r="D335" s="103"/>
      <x:c r="E335" s="103"/>
      <x:c r="F335" s="103"/>
      <x:c r="G335" s="103"/>
      <x:c r="H335" s="103"/>
      <x:c r="I335" s="103"/>
      <x:c r="J335" s="103"/>
      <x:c r="K335" s="103"/>
      <x:c r="L335" s="103"/>
      <x:c r="M335" s="103"/>
      <x:c r="N335" s="103"/>
      <x:c r="O335" s="103"/>
      <x:c r="P335" s="103"/>
      <x:c r="Q335" s="103"/>
      <x:c r="R335" s="103"/>
      <x:c r="S335" s="103"/>
      <x:c r="T335" s="103"/>
      <x:c r="U335" s="103"/>
      <x:c r="V335" s="103"/>
      <x:c r="W335" s="103"/>
      <x:c r="X335" s="103"/>
      <x:c r="Y335" s="103"/>
      <x:c r="Z335" s="103"/>
    </x:row>
    <x:row r="336">
      <x:c r="A336" s="103"/>
      <x:c r="B336" s="103"/>
      <x:c r="C336" s="103"/>
      <x:c r="D336" s="103"/>
      <x:c r="E336" s="103"/>
      <x:c r="F336" s="103"/>
      <x:c r="G336" s="103"/>
      <x:c r="H336" s="103"/>
      <x:c r="I336" s="103"/>
      <x:c r="J336" s="103"/>
      <x:c r="K336" s="103"/>
      <x:c r="L336" s="103"/>
      <x:c r="M336" s="103"/>
      <x:c r="N336" s="103"/>
      <x:c r="O336" s="103"/>
      <x:c r="P336" s="103"/>
      <x:c r="Q336" s="103"/>
      <x:c r="R336" s="103"/>
      <x:c r="S336" s="103"/>
      <x:c r="T336" s="103"/>
      <x:c r="U336" s="103"/>
      <x:c r="V336" s="103"/>
      <x:c r="W336" s="103"/>
      <x:c r="X336" s="103"/>
      <x:c r="Y336" s="103"/>
      <x:c r="Z336" s="103"/>
    </x:row>
    <x:row r="337">
      <x:c r="A337" s="103"/>
      <x:c r="B337" s="103"/>
      <x:c r="C337" s="103"/>
      <x:c r="D337" s="103"/>
      <x:c r="E337" s="103"/>
      <x:c r="F337" s="103"/>
      <x:c r="G337" s="103"/>
      <x:c r="H337" s="103"/>
      <x:c r="I337" s="103"/>
      <x:c r="J337" s="103"/>
      <x:c r="K337" s="103"/>
      <x:c r="L337" s="103"/>
      <x:c r="M337" s="103"/>
      <x:c r="N337" s="103"/>
      <x:c r="O337" s="103"/>
      <x:c r="P337" s="103"/>
      <x:c r="Q337" s="103"/>
      <x:c r="R337" s="103"/>
      <x:c r="S337" s="103"/>
      <x:c r="T337" s="103"/>
      <x:c r="U337" s="103"/>
      <x:c r="V337" s="103"/>
      <x:c r="W337" s="103"/>
      <x:c r="X337" s="103"/>
      <x:c r="Y337" s="103"/>
      <x:c r="Z337" s="103"/>
    </x:row>
    <x:row r="338">
      <x:c r="A338" s="103"/>
      <x:c r="B338" s="103"/>
      <x:c r="C338" s="103"/>
      <x:c r="D338" s="103"/>
      <x:c r="E338" s="103"/>
      <x:c r="F338" s="103"/>
      <x:c r="G338" s="103"/>
      <x:c r="H338" s="103"/>
      <x:c r="I338" s="103"/>
      <x:c r="J338" s="103"/>
      <x:c r="K338" s="103"/>
      <x:c r="L338" s="103"/>
      <x:c r="M338" s="103"/>
      <x:c r="N338" s="103"/>
      <x:c r="O338" s="103"/>
      <x:c r="P338" s="103"/>
      <x:c r="Q338" s="103"/>
      <x:c r="R338" s="103"/>
      <x:c r="S338" s="103"/>
      <x:c r="T338" s="103"/>
      <x:c r="U338" s="103"/>
      <x:c r="V338" s="103"/>
      <x:c r="W338" s="103"/>
      <x:c r="X338" s="103"/>
      <x:c r="Y338" s="103"/>
      <x:c r="Z338" s="103"/>
    </x:row>
    <x:row r="339">
      <x:c r="A339" s="103"/>
      <x:c r="B339" s="103"/>
      <x:c r="C339" s="103"/>
      <x:c r="D339" s="103"/>
      <x:c r="E339" s="103"/>
      <x:c r="F339" s="103"/>
      <x:c r="G339" s="103"/>
      <x:c r="H339" s="103"/>
      <x:c r="I339" s="103"/>
      <x:c r="J339" s="103"/>
      <x:c r="K339" s="103"/>
      <x:c r="L339" s="103"/>
      <x:c r="M339" s="103"/>
      <x:c r="N339" s="103"/>
      <x:c r="O339" s="103"/>
      <x:c r="P339" s="103"/>
      <x:c r="Q339" s="103"/>
      <x:c r="R339" s="103"/>
      <x:c r="S339" s="103"/>
      <x:c r="T339" s="103"/>
      <x:c r="U339" s="103"/>
      <x:c r="V339" s="103"/>
      <x:c r="W339" s="103"/>
      <x:c r="X339" s="103"/>
      <x:c r="Y339" s="103"/>
      <x:c r="Z339" s="103"/>
    </x:row>
    <x:row r="340">
      <x:c r="A340" s="103"/>
      <x:c r="B340" s="103"/>
      <x:c r="C340" s="103"/>
      <x:c r="D340" s="103"/>
      <x:c r="E340" s="103"/>
      <x:c r="F340" s="103"/>
      <x:c r="G340" s="103"/>
      <x:c r="H340" s="103"/>
      <x:c r="I340" s="103"/>
      <x:c r="J340" s="103"/>
      <x:c r="K340" s="103"/>
      <x:c r="L340" s="103"/>
      <x:c r="M340" s="103"/>
      <x:c r="N340" s="103"/>
      <x:c r="O340" s="103"/>
      <x:c r="P340" s="103"/>
      <x:c r="Q340" s="103"/>
      <x:c r="R340" s="103"/>
      <x:c r="S340" s="103"/>
      <x:c r="T340" s="103"/>
      <x:c r="U340" s="103"/>
      <x:c r="V340" s="103"/>
      <x:c r="W340" s="103"/>
      <x:c r="X340" s="103"/>
      <x:c r="Y340" s="103"/>
      <x:c r="Z340" s="103"/>
    </x:row>
    <x:row r="341">
      <x:c r="A341" s="103"/>
      <x:c r="B341" s="103"/>
      <x:c r="C341" s="103"/>
      <x:c r="D341" s="103"/>
      <x:c r="E341" s="103"/>
      <x:c r="F341" s="103"/>
      <x:c r="G341" s="103"/>
      <x:c r="H341" s="103"/>
      <x:c r="I341" s="103"/>
      <x:c r="J341" s="103"/>
      <x:c r="K341" s="103"/>
      <x:c r="L341" s="103"/>
      <x:c r="M341" s="103"/>
      <x:c r="N341" s="103"/>
      <x:c r="O341" s="103"/>
      <x:c r="P341" s="103"/>
      <x:c r="Q341" s="103"/>
      <x:c r="R341" s="103"/>
      <x:c r="S341" s="103"/>
      <x:c r="T341" s="103"/>
      <x:c r="U341" s="103"/>
      <x:c r="V341" s="103"/>
      <x:c r="W341" s="103"/>
      <x:c r="X341" s="103"/>
      <x:c r="Y341" s="103"/>
      <x:c r="Z341" s="103"/>
    </x:row>
    <x:row r="342">
      <x:c r="A342" s="103"/>
      <x:c r="B342" s="103"/>
      <x:c r="C342" s="103"/>
      <x:c r="D342" s="103"/>
      <x:c r="E342" s="103"/>
      <x:c r="F342" s="103"/>
      <x:c r="G342" s="103"/>
      <x:c r="H342" s="103"/>
      <x:c r="I342" s="103"/>
      <x:c r="J342" s="103"/>
      <x:c r="K342" s="103"/>
      <x:c r="L342" s="103"/>
      <x:c r="M342" s="103"/>
      <x:c r="N342" s="103"/>
      <x:c r="O342" s="103"/>
      <x:c r="P342" s="103"/>
      <x:c r="Q342" s="103"/>
      <x:c r="R342" s="103"/>
      <x:c r="S342" s="103"/>
      <x:c r="T342" s="103"/>
      <x:c r="U342" s="103"/>
      <x:c r="V342" s="103"/>
      <x:c r="W342" s="103"/>
      <x:c r="X342" s="103"/>
      <x:c r="Y342" s="103"/>
      <x:c r="Z342" s="103"/>
    </x:row>
    <x:row r="343">
      <x:c r="A343" s="103"/>
      <x:c r="B343" s="103"/>
      <x:c r="C343" s="103"/>
      <x:c r="D343" s="103"/>
      <x:c r="E343" s="103"/>
      <x:c r="F343" s="103"/>
      <x:c r="G343" s="103"/>
      <x:c r="H343" s="103"/>
      <x:c r="I343" s="103"/>
      <x:c r="J343" s="103"/>
      <x:c r="K343" s="103"/>
      <x:c r="L343" s="103"/>
      <x:c r="M343" s="103"/>
      <x:c r="N343" s="103"/>
      <x:c r="O343" s="103"/>
      <x:c r="P343" s="103"/>
      <x:c r="Q343" s="103"/>
      <x:c r="R343" s="103"/>
      <x:c r="S343" s="103"/>
      <x:c r="T343" s="103"/>
      <x:c r="U343" s="103"/>
      <x:c r="V343" s="103"/>
      <x:c r="W343" s="103"/>
      <x:c r="X343" s="103"/>
      <x:c r="Y343" s="103"/>
      <x:c r="Z343" s="103"/>
    </x:row>
    <x:row r="344">
      <x:c r="A344" s="103"/>
      <x:c r="B344" s="103"/>
      <x:c r="C344" s="103"/>
      <x:c r="D344" s="103"/>
      <x:c r="E344" s="103"/>
      <x:c r="F344" s="103"/>
      <x:c r="G344" s="103"/>
      <x:c r="H344" s="103"/>
      <x:c r="I344" s="103"/>
      <x:c r="J344" s="103"/>
      <x:c r="K344" s="103"/>
      <x:c r="L344" s="103"/>
      <x:c r="M344" s="103"/>
      <x:c r="N344" s="103"/>
      <x:c r="O344" s="103"/>
      <x:c r="P344" s="103"/>
      <x:c r="Q344" s="103"/>
      <x:c r="R344" s="103"/>
      <x:c r="S344" s="103"/>
      <x:c r="T344" s="103"/>
      <x:c r="U344" s="103"/>
      <x:c r="V344" s="103"/>
      <x:c r="W344" s="103"/>
      <x:c r="X344" s="103"/>
      <x:c r="Y344" s="103"/>
      <x:c r="Z344" s="103"/>
    </x:row>
    <x:row r="345">
      <x:c r="A345" s="103"/>
      <x:c r="B345" s="103"/>
      <x:c r="C345" s="103"/>
      <x:c r="D345" s="103"/>
      <x:c r="E345" s="103"/>
      <x:c r="F345" s="103"/>
      <x:c r="G345" s="103"/>
      <x:c r="H345" s="103"/>
      <x:c r="I345" s="103"/>
      <x:c r="J345" s="103"/>
      <x:c r="K345" s="103"/>
      <x:c r="L345" s="103"/>
      <x:c r="M345" s="103"/>
      <x:c r="N345" s="103"/>
      <x:c r="O345" s="103"/>
      <x:c r="P345" s="103"/>
      <x:c r="Q345" s="103"/>
      <x:c r="R345" s="103"/>
      <x:c r="S345" s="103"/>
      <x:c r="T345" s="103"/>
      <x:c r="U345" s="103"/>
      <x:c r="V345" s="103"/>
      <x:c r="W345" s="103"/>
      <x:c r="X345" s="103"/>
      <x:c r="Y345" s="103"/>
      <x:c r="Z345" s="103"/>
    </x:row>
    <x:row r="346">
      <x:c r="A346" s="103"/>
      <x:c r="B346" s="103"/>
      <x:c r="C346" s="103"/>
      <x:c r="D346" s="103"/>
      <x:c r="E346" s="103"/>
      <x:c r="F346" s="103"/>
      <x:c r="G346" s="103"/>
      <x:c r="H346" s="103"/>
      <x:c r="I346" s="103"/>
      <x:c r="J346" s="103"/>
      <x:c r="K346" s="103"/>
      <x:c r="L346" s="103"/>
      <x:c r="M346" s="103"/>
      <x:c r="N346" s="103"/>
      <x:c r="O346" s="103"/>
      <x:c r="P346" s="103"/>
      <x:c r="Q346" s="103"/>
      <x:c r="R346" s="103"/>
      <x:c r="S346" s="103"/>
      <x:c r="T346" s="103"/>
      <x:c r="U346" s="103"/>
      <x:c r="V346" s="103"/>
      <x:c r="W346" s="103"/>
      <x:c r="X346" s="103"/>
      <x:c r="Y346" s="103"/>
      <x:c r="Z346" s="103"/>
    </x:row>
    <x:row r="347">
      <x:c r="A347" s="103"/>
      <x:c r="B347" s="103"/>
      <x:c r="C347" s="103"/>
      <x:c r="D347" s="103"/>
      <x:c r="E347" s="103"/>
      <x:c r="F347" s="103"/>
      <x:c r="G347" s="103"/>
      <x:c r="H347" s="103"/>
      <x:c r="I347" s="103"/>
      <x:c r="J347" s="103"/>
      <x:c r="K347" s="103"/>
      <x:c r="L347" s="103"/>
      <x:c r="M347" s="103"/>
      <x:c r="N347" s="103"/>
      <x:c r="O347" s="103"/>
      <x:c r="P347" s="103"/>
      <x:c r="Q347" s="103"/>
      <x:c r="R347" s="103"/>
      <x:c r="S347" s="103"/>
      <x:c r="T347" s="103"/>
      <x:c r="U347" s="103"/>
      <x:c r="V347" s="103"/>
      <x:c r="W347" s="103"/>
      <x:c r="X347" s="103"/>
      <x:c r="Y347" s="103"/>
      <x:c r="Z347" s="103"/>
    </x:row>
    <x:row r="348">
      <x:c r="A348" s="103"/>
      <x:c r="B348" s="103"/>
      <x:c r="C348" s="103"/>
      <x:c r="D348" s="103"/>
      <x:c r="E348" s="103"/>
      <x:c r="F348" s="103"/>
      <x:c r="G348" s="103"/>
      <x:c r="H348" s="103"/>
      <x:c r="I348" s="103"/>
      <x:c r="J348" s="103"/>
      <x:c r="K348" s="103"/>
      <x:c r="L348" s="103"/>
      <x:c r="M348" s="103"/>
      <x:c r="N348" s="103"/>
      <x:c r="O348" s="103"/>
      <x:c r="P348" s="103"/>
      <x:c r="Q348" s="103"/>
      <x:c r="R348" s="103"/>
      <x:c r="S348" s="103"/>
      <x:c r="T348" s="103"/>
      <x:c r="U348" s="103"/>
      <x:c r="V348" s="103"/>
      <x:c r="W348" s="103"/>
      <x:c r="X348" s="103"/>
      <x:c r="Y348" s="103"/>
      <x:c r="Z348" s="103"/>
    </x:row>
    <x:row r="349">
      <x:c r="A349" s="103"/>
      <x:c r="B349" s="103"/>
      <x:c r="C349" s="103"/>
      <x:c r="D349" s="103"/>
      <x:c r="E349" s="103"/>
      <x:c r="F349" s="103"/>
      <x:c r="G349" s="103"/>
      <x:c r="H349" s="103"/>
      <x:c r="I349" s="103"/>
      <x:c r="J349" s="103"/>
      <x:c r="K349" s="103"/>
      <x:c r="L349" s="103"/>
      <x:c r="M349" s="103"/>
      <x:c r="N349" s="103"/>
      <x:c r="O349" s="103"/>
      <x:c r="P349" s="103"/>
      <x:c r="Q349" s="103"/>
      <x:c r="R349" s="103"/>
      <x:c r="S349" s="103"/>
      <x:c r="T349" s="103"/>
      <x:c r="U349" s="103"/>
      <x:c r="V349" s="103"/>
      <x:c r="W349" s="103"/>
      <x:c r="X349" s="103"/>
      <x:c r="Y349" s="103"/>
      <x:c r="Z349" s="103"/>
    </x:row>
    <x:row r="350">
      <x:c r="A350" s="103"/>
      <x:c r="B350" s="103"/>
      <x:c r="C350" s="103"/>
      <x:c r="D350" s="103"/>
      <x:c r="E350" s="103"/>
      <x:c r="F350" s="103"/>
      <x:c r="G350" s="103"/>
      <x:c r="H350" s="103"/>
      <x:c r="I350" s="103"/>
      <x:c r="J350" s="103"/>
      <x:c r="K350" s="103"/>
      <x:c r="L350" s="103"/>
      <x:c r="M350" s="103"/>
      <x:c r="N350" s="103"/>
      <x:c r="O350" s="103"/>
      <x:c r="P350" s="103"/>
      <x:c r="Q350" s="103"/>
      <x:c r="R350" s="103"/>
      <x:c r="S350" s="103"/>
      <x:c r="T350" s="103"/>
      <x:c r="U350" s="103"/>
      <x:c r="V350" s="103"/>
      <x:c r="W350" s="103"/>
      <x:c r="X350" s="103"/>
      <x:c r="Y350" s="103"/>
      <x:c r="Z350" s="103"/>
    </x:row>
    <x:row r="351">
      <x:c r="A351" s="103"/>
      <x:c r="B351" s="103"/>
      <x:c r="C351" s="103"/>
      <x:c r="D351" s="103"/>
      <x:c r="E351" s="103"/>
      <x:c r="F351" s="103"/>
      <x:c r="G351" s="103"/>
      <x:c r="H351" s="103"/>
      <x:c r="I351" s="103"/>
      <x:c r="J351" s="103"/>
      <x:c r="K351" s="103"/>
      <x:c r="L351" s="103"/>
      <x:c r="M351" s="103"/>
      <x:c r="N351" s="103"/>
      <x:c r="O351" s="103"/>
      <x:c r="P351" s="103"/>
      <x:c r="Q351" s="103"/>
      <x:c r="R351" s="103"/>
      <x:c r="S351" s="103"/>
      <x:c r="T351" s="103"/>
      <x:c r="U351" s="103"/>
      <x:c r="V351" s="103"/>
      <x:c r="W351" s="103"/>
      <x:c r="X351" s="103"/>
      <x:c r="Y351" s="103"/>
      <x:c r="Z351" s="103"/>
    </x:row>
    <x:row r="352">
      <x:c r="A352" s="103"/>
      <x:c r="B352" s="103"/>
      <x:c r="C352" s="103"/>
      <x:c r="D352" s="103"/>
      <x:c r="E352" s="103"/>
      <x:c r="F352" s="103"/>
      <x:c r="G352" s="103"/>
      <x:c r="H352" s="103"/>
      <x:c r="I352" s="103"/>
      <x:c r="J352" s="103"/>
      <x:c r="K352" s="103"/>
      <x:c r="L352" s="103"/>
      <x:c r="M352" s="103"/>
      <x:c r="N352" s="103"/>
      <x:c r="O352" s="103"/>
      <x:c r="P352" s="103"/>
      <x:c r="Q352" s="103"/>
      <x:c r="R352" s="103"/>
      <x:c r="S352" s="103"/>
      <x:c r="T352" s="103"/>
      <x:c r="U352" s="103"/>
      <x:c r="V352" s="103"/>
      <x:c r="W352" s="103"/>
      <x:c r="X352" s="103"/>
      <x:c r="Y352" s="103"/>
      <x:c r="Z352" s="103"/>
    </x:row>
    <x:row r="353">
      <x:c r="A353" s="103"/>
      <x:c r="B353" s="103"/>
      <x:c r="C353" s="103"/>
      <x:c r="D353" s="103"/>
      <x:c r="E353" s="103"/>
      <x:c r="F353" s="103"/>
      <x:c r="G353" s="103"/>
      <x:c r="H353" s="103"/>
      <x:c r="I353" s="103"/>
      <x:c r="J353" s="103"/>
      <x:c r="K353" s="103"/>
      <x:c r="L353" s="103"/>
      <x:c r="M353" s="103"/>
      <x:c r="N353" s="103"/>
      <x:c r="O353" s="103"/>
      <x:c r="P353" s="103"/>
      <x:c r="Q353" s="103"/>
      <x:c r="R353" s="103"/>
      <x:c r="S353" s="103"/>
      <x:c r="T353" s="103"/>
      <x:c r="U353" s="103"/>
      <x:c r="V353" s="103"/>
      <x:c r="W353" s="103"/>
      <x:c r="X353" s="103"/>
      <x:c r="Y353" s="103"/>
      <x:c r="Z353" s="103"/>
    </x:row>
    <x:row r="354">
      <x:c r="A354" s="103"/>
      <x:c r="B354" s="103"/>
      <x:c r="C354" s="103"/>
      <x:c r="D354" s="103"/>
      <x:c r="E354" s="103"/>
      <x:c r="F354" s="103"/>
      <x:c r="G354" s="103"/>
      <x:c r="H354" s="103"/>
      <x:c r="I354" s="103"/>
      <x:c r="J354" s="103"/>
      <x:c r="K354" s="103"/>
      <x:c r="L354" s="103"/>
      <x:c r="M354" s="103"/>
      <x:c r="N354" s="103"/>
      <x:c r="O354" s="103"/>
      <x:c r="P354" s="103"/>
      <x:c r="Q354" s="103"/>
      <x:c r="R354" s="103"/>
      <x:c r="S354" s="103"/>
      <x:c r="T354" s="103"/>
      <x:c r="U354" s="103"/>
      <x:c r="V354" s="103"/>
      <x:c r="W354" s="103"/>
      <x:c r="X354" s="103"/>
      <x:c r="Y354" s="103"/>
      <x:c r="Z354" s="103"/>
    </x:row>
    <x:row r="355">
      <x:c r="A355" s="103"/>
      <x:c r="B355" s="103"/>
      <x:c r="C355" s="103"/>
      <x:c r="D355" s="103"/>
      <x:c r="E355" s="103"/>
      <x:c r="F355" s="103"/>
      <x:c r="G355" s="103"/>
      <x:c r="H355" s="103"/>
      <x:c r="I355" s="103"/>
      <x:c r="J355" s="103"/>
      <x:c r="K355" s="103"/>
      <x:c r="L355" s="103"/>
      <x:c r="M355" s="103"/>
      <x:c r="N355" s="103"/>
      <x:c r="O355" s="103"/>
      <x:c r="P355" s="103"/>
      <x:c r="Q355" s="103"/>
      <x:c r="R355" s="103"/>
      <x:c r="S355" s="103"/>
      <x:c r="T355" s="103"/>
      <x:c r="U355" s="103"/>
      <x:c r="V355" s="103"/>
      <x:c r="W355" s="103"/>
      <x:c r="X355" s="103"/>
      <x:c r="Y355" s="103"/>
      <x:c r="Z355" s="103"/>
    </x:row>
    <x:row r="356">
      <x:c r="A356" s="103"/>
      <x:c r="B356" s="103"/>
      <x:c r="C356" s="103"/>
      <x:c r="D356" s="103"/>
      <x:c r="E356" s="103"/>
      <x:c r="F356" s="103"/>
      <x:c r="G356" s="103"/>
      <x:c r="H356" s="103"/>
      <x:c r="I356" s="103"/>
      <x:c r="J356" s="103"/>
      <x:c r="K356" s="103"/>
      <x:c r="L356" s="103"/>
      <x:c r="M356" s="103"/>
      <x:c r="N356" s="103"/>
      <x:c r="O356" s="103"/>
      <x:c r="P356" s="103"/>
      <x:c r="Q356" s="103"/>
      <x:c r="R356" s="103"/>
      <x:c r="S356" s="103"/>
      <x:c r="T356" s="103"/>
      <x:c r="U356" s="103"/>
      <x:c r="V356" s="103"/>
      <x:c r="W356" s="103"/>
      <x:c r="X356" s="103"/>
      <x:c r="Y356" s="103"/>
      <x:c r="Z356" s="103"/>
    </x:row>
    <x:row r="357">
      <x:c r="A357" s="103"/>
      <x:c r="B357" s="103"/>
      <x:c r="C357" s="103"/>
      <x:c r="D357" s="103"/>
      <x:c r="E357" s="103"/>
      <x:c r="F357" s="103"/>
      <x:c r="G357" s="103"/>
      <x:c r="H357" s="103"/>
      <x:c r="I357" s="103"/>
      <x:c r="J357" s="103"/>
      <x:c r="K357" s="103"/>
      <x:c r="L357" s="103"/>
      <x:c r="M357" s="103"/>
      <x:c r="N357" s="103"/>
      <x:c r="O357" s="103"/>
      <x:c r="P357" s="103"/>
      <x:c r="Q357" s="103"/>
      <x:c r="R357" s="103"/>
      <x:c r="S357" s="103"/>
      <x:c r="T357" s="103"/>
      <x:c r="U357" s="103"/>
      <x:c r="V357" s="103"/>
      <x:c r="W357" s="103"/>
      <x:c r="X357" s="103"/>
      <x:c r="Y357" s="103"/>
      <x:c r="Z357" s="103"/>
    </x:row>
    <x:row r="358">
      <x:c r="A358" s="103"/>
      <x:c r="B358" s="103"/>
      <x:c r="C358" s="103"/>
      <x:c r="D358" s="103"/>
      <x:c r="E358" s="103"/>
      <x:c r="F358" s="103"/>
      <x:c r="G358" s="103"/>
      <x:c r="H358" s="103"/>
      <x:c r="I358" s="103"/>
      <x:c r="J358" s="103"/>
      <x:c r="K358" s="103"/>
      <x:c r="L358" s="103"/>
      <x:c r="M358" s="103"/>
      <x:c r="N358" s="103"/>
      <x:c r="O358" s="103"/>
      <x:c r="P358" s="103"/>
      <x:c r="Q358" s="103"/>
      <x:c r="R358" s="103"/>
      <x:c r="S358" s="103"/>
      <x:c r="T358" s="103"/>
      <x:c r="U358" s="103"/>
      <x:c r="V358" s="103"/>
      <x:c r="W358" s="103"/>
      <x:c r="X358" s="103"/>
      <x:c r="Y358" s="103"/>
      <x:c r="Z358" s="103"/>
    </x:row>
    <x:row r="359">
      <x:c r="A359" s="103"/>
      <x:c r="B359" s="103"/>
      <x:c r="C359" s="103"/>
      <x:c r="D359" s="103"/>
      <x:c r="E359" s="103"/>
      <x:c r="F359" s="103"/>
      <x:c r="G359" s="103"/>
      <x:c r="H359" s="103"/>
      <x:c r="I359" s="103"/>
      <x:c r="J359" s="103"/>
      <x:c r="K359" s="103"/>
      <x:c r="L359" s="103"/>
      <x:c r="M359" s="103"/>
      <x:c r="N359" s="103"/>
      <x:c r="O359" s="103"/>
      <x:c r="P359" s="103"/>
      <x:c r="Q359" s="103"/>
      <x:c r="R359" s="103"/>
      <x:c r="S359" s="103"/>
      <x:c r="T359" s="103"/>
      <x:c r="U359" s="103"/>
      <x:c r="V359" s="103"/>
      <x:c r="W359" s="103"/>
      <x:c r="X359" s="103"/>
      <x:c r="Y359" s="103"/>
      <x:c r="Z359" s="103"/>
    </x:row>
    <x:row r="360">
      <x:c r="A360" s="103"/>
      <x:c r="B360" s="103"/>
      <x:c r="C360" s="103"/>
      <x:c r="D360" s="103"/>
      <x:c r="E360" s="103"/>
      <x:c r="F360" s="103"/>
      <x:c r="G360" s="103"/>
      <x:c r="H360" s="103"/>
      <x:c r="I360" s="103"/>
      <x:c r="J360" s="103"/>
      <x:c r="K360" s="103"/>
      <x:c r="L360" s="103"/>
      <x:c r="M360" s="103"/>
      <x:c r="N360" s="103"/>
      <x:c r="O360" s="103"/>
      <x:c r="P360" s="103"/>
      <x:c r="Q360" s="103"/>
      <x:c r="R360" s="103"/>
      <x:c r="S360" s="103"/>
      <x:c r="T360" s="103"/>
      <x:c r="U360" s="103"/>
      <x:c r="V360" s="103"/>
      <x:c r="W360" s="103"/>
      <x:c r="X360" s="103"/>
      <x:c r="Y360" s="103"/>
      <x:c r="Z360" s="103"/>
    </x:row>
    <x:row r="361">
      <x:c r="A361" s="103"/>
      <x:c r="B361" s="103"/>
      <x:c r="C361" s="103"/>
      <x:c r="D361" s="103"/>
      <x:c r="E361" s="103"/>
      <x:c r="F361" s="103"/>
      <x:c r="G361" s="103"/>
      <x:c r="H361" s="103"/>
      <x:c r="I361" s="103"/>
      <x:c r="J361" s="103"/>
      <x:c r="K361" s="103"/>
      <x:c r="L361" s="103"/>
      <x:c r="M361" s="103"/>
      <x:c r="N361" s="103"/>
      <x:c r="O361" s="103"/>
      <x:c r="P361" s="103"/>
      <x:c r="Q361" s="103"/>
      <x:c r="R361" s="103"/>
      <x:c r="S361" s="103"/>
      <x:c r="T361" s="103"/>
      <x:c r="U361" s="103"/>
      <x:c r="V361" s="103"/>
      <x:c r="W361" s="103"/>
      <x:c r="X361" s="103"/>
      <x:c r="Y361" s="103"/>
      <x:c r="Z361" s="103"/>
    </x:row>
    <x:row r="362">
      <x:c r="A362" s="103"/>
      <x:c r="B362" s="103"/>
      <x:c r="C362" s="103"/>
      <x:c r="D362" s="103"/>
      <x:c r="E362" s="103"/>
      <x:c r="F362" s="103"/>
      <x:c r="G362" s="103"/>
      <x:c r="H362" s="103"/>
      <x:c r="I362" s="103"/>
      <x:c r="J362" s="103"/>
      <x:c r="K362" s="103"/>
      <x:c r="L362" s="103"/>
      <x:c r="M362" s="103"/>
      <x:c r="N362" s="103"/>
      <x:c r="O362" s="103"/>
      <x:c r="P362" s="103"/>
      <x:c r="Q362" s="103"/>
      <x:c r="R362" s="103"/>
      <x:c r="S362" s="103"/>
      <x:c r="T362" s="103"/>
      <x:c r="U362" s="103"/>
      <x:c r="V362" s="103"/>
      <x:c r="W362" s="103"/>
      <x:c r="X362" s="103"/>
      <x:c r="Y362" s="103"/>
      <x:c r="Z362" s="103"/>
    </x:row>
    <x:row r="363">
      <x:c r="A363" s="103"/>
      <x:c r="B363" s="103"/>
      <x:c r="C363" s="103"/>
      <x:c r="D363" s="103"/>
      <x:c r="E363" s="103"/>
      <x:c r="F363" s="103"/>
      <x:c r="G363" s="103"/>
      <x:c r="H363" s="103"/>
      <x:c r="I363" s="103"/>
      <x:c r="J363" s="103"/>
      <x:c r="K363" s="103"/>
      <x:c r="L363" s="103"/>
      <x:c r="M363" s="103"/>
      <x:c r="N363" s="103"/>
      <x:c r="O363" s="103"/>
      <x:c r="P363" s="103"/>
      <x:c r="Q363" s="103"/>
      <x:c r="R363" s="103"/>
      <x:c r="S363" s="103"/>
      <x:c r="T363" s="103"/>
      <x:c r="U363" s="103"/>
      <x:c r="V363" s="103"/>
      <x:c r="W363" s="103"/>
      <x:c r="X363" s="103"/>
      <x:c r="Y363" s="103"/>
      <x:c r="Z363" s="103"/>
    </x:row>
    <x:row r="364">
      <x:c r="A364" s="103"/>
      <x:c r="B364" s="103"/>
      <x:c r="C364" s="103"/>
      <x:c r="D364" s="103"/>
      <x:c r="E364" s="103"/>
      <x:c r="F364" s="103"/>
      <x:c r="G364" s="103"/>
      <x:c r="H364" s="103"/>
      <x:c r="I364" s="103"/>
      <x:c r="J364" s="103"/>
      <x:c r="K364" s="103"/>
      <x:c r="L364" s="103"/>
      <x:c r="M364" s="103"/>
      <x:c r="N364" s="103"/>
      <x:c r="O364" s="103"/>
      <x:c r="P364" s="103"/>
      <x:c r="Q364" s="103"/>
      <x:c r="R364" s="103"/>
      <x:c r="S364" s="103"/>
      <x:c r="T364" s="103"/>
      <x:c r="U364" s="103"/>
      <x:c r="V364" s="103"/>
      <x:c r="W364" s="103"/>
      <x:c r="X364" s="103"/>
      <x:c r="Y364" s="103"/>
      <x:c r="Z364" s="103"/>
    </x:row>
    <x:row r="365">
      <x:c r="A365" s="103"/>
      <x:c r="B365" s="103"/>
      <x:c r="C365" s="103"/>
      <x:c r="D365" s="103"/>
      <x:c r="E365" s="103"/>
      <x:c r="F365" s="103"/>
      <x:c r="G365" s="103"/>
      <x:c r="H365" s="103"/>
      <x:c r="I365" s="103"/>
      <x:c r="J365" s="103"/>
      <x:c r="K365" s="103"/>
      <x:c r="L365" s="103"/>
      <x:c r="M365" s="103"/>
      <x:c r="N365" s="103"/>
      <x:c r="O365" s="103"/>
      <x:c r="P365" s="103"/>
      <x:c r="Q365" s="103"/>
      <x:c r="R365" s="103"/>
      <x:c r="S365" s="103"/>
      <x:c r="T365" s="103"/>
      <x:c r="U365" s="103"/>
      <x:c r="V365" s="103"/>
      <x:c r="W365" s="103"/>
      <x:c r="X365" s="103"/>
      <x:c r="Y365" s="103"/>
      <x:c r="Z365" s="103"/>
    </x:row>
    <x:row r="366">
      <x:c r="A366" s="103"/>
      <x:c r="B366" s="103"/>
      <x:c r="C366" s="103"/>
      <x:c r="D366" s="103"/>
      <x:c r="E366" s="103"/>
      <x:c r="F366" s="103"/>
      <x:c r="G366" s="103"/>
      <x:c r="H366" s="103"/>
      <x:c r="I366" s="103"/>
      <x:c r="J366" s="103"/>
      <x:c r="K366" s="103"/>
      <x:c r="L366" s="103"/>
      <x:c r="M366" s="103"/>
      <x:c r="N366" s="103"/>
      <x:c r="O366" s="103"/>
      <x:c r="P366" s="103"/>
      <x:c r="Q366" s="103"/>
      <x:c r="R366" s="103"/>
      <x:c r="S366" s="103"/>
      <x:c r="T366" s="103"/>
      <x:c r="U366" s="103"/>
      <x:c r="V366" s="103"/>
      <x:c r="W366" s="103"/>
      <x:c r="X366" s="103"/>
      <x:c r="Y366" s="103"/>
      <x:c r="Z366" s="103"/>
    </x:row>
    <x:row r="367">
      <x:c r="A367" s="103"/>
      <x:c r="B367" s="103"/>
      <x:c r="C367" s="103"/>
      <x:c r="D367" s="103"/>
      <x:c r="E367" s="103"/>
      <x:c r="F367" s="103"/>
      <x:c r="G367" s="103"/>
      <x:c r="H367" s="103"/>
      <x:c r="I367" s="103"/>
      <x:c r="J367" s="103"/>
      <x:c r="K367" s="103"/>
      <x:c r="L367" s="103"/>
      <x:c r="M367" s="103"/>
      <x:c r="N367" s="103"/>
      <x:c r="O367" s="103"/>
      <x:c r="P367" s="103"/>
      <x:c r="Q367" s="103"/>
      <x:c r="R367" s="103"/>
      <x:c r="S367" s="103"/>
      <x:c r="T367" s="103"/>
      <x:c r="U367" s="103"/>
      <x:c r="V367" s="103"/>
      <x:c r="W367" s="103"/>
      <x:c r="X367" s="103"/>
      <x:c r="Y367" s="103"/>
      <x:c r="Z367" s="103"/>
    </x:row>
    <x:row r="368">
      <x:c r="A368" s="103"/>
      <x:c r="B368" s="103"/>
      <x:c r="C368" s="103"/>
      <x:c r="D368" s="103"/>
      <x:c r="E368" s="103"/>
      <x:c r="F368" s="103"/>
      <x:c r="G368" s="103"/>
      <x:c r="H368" s="103"/>
      <x:c r="I368" s="103"/>
      <x:c r="J368" s="103"/>
      <x:c r="K368" s="103"/>
      <x:c r="L368" s="103"/>
      <x:c r="M368" s="103"/>
      <x:c r="N368" s="103"/>
      <x:c r="O368" s="103"/>
      <x:c r="P368" s="103"/>
      <x:c r="Q368" s="103"/>
      <x:c r="R368" s="103"/>
      <x:c r="S368" s="103"/>
      <x:c r="T368" s="103"/>
      <x:c r="U368" s="103"/>
      <x:c r="V368" s="103"/>
      <x:c r="W368" s="103"/>
      <x:c r="X368" s="103"/>
      <x:c r="Y368" s="103"/>
      <x:c r="Z368" s="103"/>
    </x:row>
    <x:row r="369">
      <x:c r="A369" s="103"/>
      <x:c r="B369" s="103"/>
      <x:c r="C369" s="103"/>
      <x:c r="D369" s="103"/>
      <x:c r="E369" s="103"/>
      <x:c r="F369" s="103"/>
      <x:c r="G369" s="103"/>
      <x:c r="H369" s="103"/>
      <x:c r="I369" s="103"/>
      <x:c r="J369" s="103"/>
      <x:c r="K369" s="103"/>
      <x:c r="L369" s="103"/>
      <x:c r="M369" s="103"/>
      <x:c r="N369" s="103"/>
      <x:c r="O369" s="103"/>
      <x:c r="P369" s="103"/>
      <x:c r="Q369" s="103"/>
      <x:c r="R369" s="103"/>
      <x:c r="S369" s="103"/>
      <x:c r="T369" s="103"/>
      <x:c r="U369" s="103"/>
      <x:c r="V369" s="103"/>
      <x:c r="W369" s="103"/>
      <x:c r="X369" s="103"/>
      <x:c r="Y369" s="103"/>
      <x:c r="Z369" s="103"/>
    </x:row>
    <x:row r="370">
      <x:c r="A370" s="103"/>
      <x:c r="B370" s="103"/>
      <x:c r="C370" s="103"/>
      <x:c r="D370" s="103"/>
      <x:c r="E370" s="103"/>
      <x:c r="F370" s="103"/>
      <x:c r="G370" s="103"/>
      <x:c r="H370" s="103"/>
      <x:c r="I370" s="103"/>
      <x:c r="J370" s="103"/>
      <x:c r="K370" s="103"/>
      <x:c r="L370" s="103"/>
      <x:c r="M370" s="103"/>
      <x:c r="N370" s="103"/>
      <x:c r="O370" s="103"/>
      <x:c r="P370" s="103"/>
      <x:c r="Q370" s="103"/>
      <x:c r="R370" s="103"/>
      <x:c r="S370" s="103"/>
      <x:c r="T370" s="103"/>
      <x:c r="U370" s="103"/>
      <x:c r="V370" s="103"/>
      <x:c r="W370" s="103"/>
      <x:c r="X370" s="103"/>
      <x:c r="Y370" s="103"/>
      <x:c r="Z370" s="103"/>
    </x:row>
    <x:row r="371">
      <x:c r="A371" s="103"/>
      <x:c r="B371" s="103"/>
      <x:c r="C371" s="103"/>
      <x:c r="D371" s="103"/>
      <x:c r="E371" s="103"/>
      <x:c r="F371" s="103"/>
      <x:c r="G371" s="103"/>
      <x:c r="H371" s="103"/>
      <x:c r="I371" s="103"/>
      <x:c r="J371" s="103"/>
      <x:c r="K371" s="103"/>
      <x:c r="L371" s="103"/>
      <x:c r="M371" s="103"/>
      <x:c r="N371" s="103"/>
      <x:c r="O371" s="103"/>
      <x:c r="P371" s="103"/>
      <x:c r="Q371" s="103"/>
      <x:c r="R371" s="103"/>
      <x:c r="S371" s="103"/>
      <x:c r="T371" s="103"/>
      <x:c r="U371" s="103"/>
      <x:c r="V371" s="103"/>
      <x:c r="W371" s="103"/>
      <x:c r="X371" s="103"/>
      <x:c r="Y371" s="103"/>
      <x:c r="Z371" s="103"/>
    </x:row>
    <x:row r="372">
      <x:c r="A372" s="103"/>
      <x:c r="B372" s="103"/>
      <x:c r="C372" s="103"/>
      <x:c r="D372" s="103"/>
      <x:c r="E372" s="103"/>
      <x:c r="F372" s="103"/>
      <x:c r="G372" s="103"/>
      <x:c r="H372" s="103"/>
      <x:c r="I372" s="103"/>
      <x:c r="J372" s="103"/>
      <x:c r="K372" s="103"/>
      <x:c r="L372" s="103"/>
      <x:c r="M372" s="103"/>
      <x:c r="N372" s="103"/>
      <x:c r="O372" s="103"/>
      <x:c r="P372" s="103"/>
      <x:c r="Q372" s="103"/>
      <x:c r="R372" s="103"/>
      <x:c r="S372" s="103"/>
      <x:c r="T372" s="103"/>
      <x:c r="U372" s="103"/>
      <x:c r="V372" s="103"/>
      <x:c r="W372" s="103"/>
      <x:c r="X372" s="103"/>
      <x:c r="Y372" s="103"/>
      <x:c r="Z372" s="103"/>
    </x:row>
    <x:row r="373">
      <x:c r="A373" s="103"/>
      <x:c r="B373" s="103"/>
      <x:c r="C373" s="103"/>
      <x:c r="D373" s="103"/>
      <x:c r="E373" s="103"/>
      <x:c r="F373" s="103"/>
      <x:c r="G373" s="103"/>
      <x:c r="H373" s="103"/>
      <x:c r="I373" s="103"/>
      <x:c r="J373" s="103"/>
      <x:c r="K373" s="103"/>
      <x:c r="L373" s="103"/>
      <x:c r="M373" s="103"/>
      <x:c r="N373" s="103"/>
      <x:c r="O373" s="103"/>
      <x:c r="P373" s="103"/>
      <x:c r="Q373" s="103"/>
      <x:c r="R373" s="103"/>
      <x:c r="S373" s="103"/>
      <x:c r="T373" s="103"/>
      <x:c r="U373" s="103"/>
      <x:c r="V373" s="103"/>
      <x:c r="W373" s="103"/>
      <x:c r="X373" s="103"/>
      <x:c r="Y373" s="103"/>
      <x:c r="Z373" s="103"/>
    </x:row>
    <x:row r="374">
      <x:c r="A374" s="103"/>
      <x:c r="B374" s="103"/>
      <x:c r="C374" s="103"/>
      <x:c r="D374" s="103"/>
      <x:c r="E374" s="103"/>
      <x:c r="F374" s="103"/>
      <x:c r="G374" s="103"/>
      <x:c r="H374" s="103"/>
      <x:c r="I374" s="103"/>
      <x:c r="J374" s="103"/>
      <x:c r="K374" s="103"/>
      <x:c r="L374" s="103"/>
      <x:c r="M374" s="103"/>
      <x:c r="N374" s="103"/>
      <x:c r="O374" s="103"/>
      <x:c r="P374" s="103"/>
      <x:c r="Q374" s="103"/>
      <x:c r="R374" s="103"/>
      <x:c r="S374" s="103"/>
      <x:c r="T374" s="103"/>
      <x:c r="U374" s="103"/>
      <x:c r="V374" s="103"/>
      <x:c r="W374" s="103"/>
      <x:c r="X374" s="103"/>
      <x:c r="Y374" s="103"/>
      <x:c r="Z374" s="103"/>
    </x:row>
    <x:row r="375">
      <x:c r="A375" s="103"/>
      <x:c r="B375" s="103"/>
      <x:c r="C375" s="103"/>
      <x:c r="D375" s="103"/>
      <x:c r="E375" s="103"/>
      <x:c r="F375" s="103"/>
      <x:c r="G375" s="103"/>
      <x:c r="H375" s="103"/>
      <x:c r="I375" s="103"/>
      <x:c r="J375" s="103"/>
      <x:c r="K375" s="103"/>
      <x:c r="L375" s="103"/>
      <x:c r="M375" s="103"/>
      <x:c r="N375" s="103"/>
      <x:c r="O375" s="103"/>
      <x:c r="P375" s="103"/>
      <x:c r="Q375" s="103"/>
      <x:c r="R375" s="103"/>
      <x:c r="S375" s="103"/>
      <x:c r="T375" s="103"/>
      <x:c r="U375" s="103"/>
      <x:c r="V375" s="103"/>
      <x:c r="W375" s="103"/>
      <x:c r="X375" s="103"/>
      <x:c r="Y375" s="103"/>
      <x:c r="Z375" s="103"/>
    </x:row>
    <x:row r="376">
      <x:c r="A376" s="103"/>
      <x:c r="B376" s="103"/>
      <x:c r="C376" s="103"/>
      <x:c r="D376" s="103"/>
      <x:c r="E376" s="103"/>
      <x:c r="F376" s="103"/>
      <x:c r="G376" s="103"/>
      <x:c r="H376" s="103"/>
      <x:c r="I376" s="103"/>
      <x:c r="J376" s="103"/>
      <x:c r="K376" s="103"/>
      <x:c r="L376" s="103"/>
      <x:c r="M376" s="103"/>
      <x:c r="N376" s="103"/>
      <x:c r="O376" s="103"/>
      <x:c r="P376" s="103"/>
      <x:c r="Q376" s="103"/>
      <x:c r="R376" s="103"/>
      <x:c r="S376" s="103"/>
      <x:c r="T376" s="103"/>
      <x:c r="U376" s="103"/>
      <x:c r="V376" s="103"/>
      <x:c r="W376" s="103"/>
      <x:c r="X376" s="103"/>
      <x:c r="Y376" s="103"/>
      <x:c r="Z376" s="103"/>
    </x:row>
    <x:row r="377">
      <x:c r="A377" s="103"/>
      <x:c r="B377" s="103"/>
      <x:c r="C377" s="103"/>
      <x:c r="D377" s="103"/>
      <x:c r="E377" s="103"/>
      <x:c r="F377" s="103"/>
      <x:c r="G377" s="103"/>
      <x:c r="H377" s="103"/>
      <x:c r="I377" s="103"/>
      <x:c r="J377" s="103"/>
      <x:c r="K377" s="103"/>
      <x:c r="L377" s="103"/>
      <x:c r="M377" s="103"/>
      <x:c r="N377" s="103"/>
      <x:c r="O377" s="103"/>
      <x:c r="P377" s="103"/>
      <x:c r="Q377" s="103"/>
      <x:c r="R377" s="103"/>
      <x:c r="S377" s="103"/>
      <x:c r="T377" s="103"/>
      <x:c r="U377" s="103"/>
      <x:c r="V377" s="103"/>
      <x:c r="W377" s="103"/>
      <x:c r="X377" s="103"/>
      <x:c r="Y377" s="103"/>
      <x:c r="Z377" s="103"/>
    </x:row>
    <x:row r="378">
      <x:c r="A378" s="103"/>
      <x:c r="B378" s="103"/>
      <x:c r="C378" s="103"/>
      <x:c r="D378" s="103"/>
      <x:c r="E378" s="103"/>
      <x:c r="F378" s="103"/>
      <x:c r="G378" s="103"/>
      <x:c r="H378" s="103"/>
      <x:c r="I378" s="103"/>
      <x:c r="J378" s="103"/>
      <x:c r="K378" s="103"/>
      <x:c r="L378" s="103"/>
      <x:c r="M378" s="103"/>
      <x:c r="N378" s="103"/>
      <x:c r="O378" s="103"/>
      <x:c r="P378" s="103"/>
      <x:c r="Q378" s="103"/>
      <x:c r="R378" s="103"/>
      <x:c r="S378" s="103"/>
      <x:c r="T378" s="103"/>
      <x:c r="U378" s="103"/>
      <x:c r="V378" s="103"/>
      <x:c r="W378" s="103"/>
      <x:c r="X378" s="103"/>
      <x:c r="Y378" s="103"/>
      <x:c r="Z378" s="103"/>
    </x:row>
    <x:row r="379">
      <x:c r="A379" s="103"/>
      <x:c r="B379" s="103"/>
      <x:c r="C379" s="103"/>
      <x:c r="D379" s="103"/>
      <x:c r="E379" s="103"/>
      <x:c r="F379" s="103"/>
      <x:c r="G379" s="103"/>
      <x:c r="H379" s="103"/>
      <x:c r="I379" s="103"/>
      <x:c r="J379" s="103"/>
      <x:c r="K379" s="103"/>
      <x:c r="L379" s="103"/>
      <x:c r="M379" s="103"/>
      <x:c r="N379" s="103"/>
      <x:c r="O379" s="103"/>
      <x:c r="P379" s="103"/>
      <x:c r="Q379" s="103"/>
      <x:c r="R379" s="103"/>
      <x:c r="S379" s="103"/>
      <x:c r="T379" s="103"/>
      <x:c r="U379" s="103"/>
      <x:c r="V379" s="103"/>
      <x:c r="W379" s="103"/>
      <x:c r="X379" s="103"/>
      <x:c r="Y379" s="103"/>
      <x:c r="Z379" s="103"/>
    </x:row>
    <x:row r="380">
      <x:c r="A380" s="103"/>
      <x:c r="B380" s="103"/>
      <x:c r="C380" s="103"/>
      <x:c r="D380" s="103"/>
      <x:c r="E380" s="103"/>
      <x:c r="F380" s="103"/>
      <x:c r="G380" s="103"/>
      <x:c r="H380" s="103"/>
      <x:c r="I380" s="103"/>
      <x:c r="J380" s="103"/>
      <x:c r="K380" s="103"/>
      <x:c r="L380" s="103"/>
      <x:c r="M380" s="103"/>
      <x:c r="N380" s="103"/>
      <x:c r="O380" s="103"/>
      <x:c r="P380" s="103"/>
      <x:c r="Q380" s="103"/>
      <x:c r="R380" s="103"/>
      <x:c r="S380" s="103"/>
      <x:c r="T380" s="103"/>
      <x:c r="U380" s="103"/>
      <x:c r="V380" s="103"/>
      <x:c r="W380" s="103"/>
      <x:c r="X380" s="103"/>
      <x:c r="Y380" s="103"/>
      <x:c r="Z380" s="103"/>
    </x:row>
    <x:row r="381">
      <x:c r="A381" s="103"/>
      <x:c r="B381" s="103"/>
      <x:c r="C381" s="103"/>
      <x:c r="D381" s="103"/>
      <x:c r="E381" s="103"/>
      <x:c r="F381" s="103"/>
      <x:c r="G381" s="103"/>
      <x:c r="H381" s="103"/>
      <x:c r="I381" s="103"/>
      <x:c r="J381" s="103"/>
      <x:c r="K381" s="103"/>
      <x:c r="L381" s="103"/>
      <x:c r="M381" s="103"/>
      <x:c r="N381" s="103"/>
      <x:c r="O381" s="103"/>
      <x:c r="P381" s="103"/>
      <x:c r="Q381" s="103"/>
      <x:c r="R381" s="103"/>
      <x:c r="S381" s="103"/>
      <x:c r="T381" s="103"/>
      <x:c r="U381" s="103"/>
      <x:c r="V381" s="103"/>
      <x:c r="W381" s="103"/>
      <x:c r="X381" s="103"/>
      <x:c r="Y381" s="103"/>
      <x:c r="Z381" s="103"/>
    </x:row>
    <x:row r="382">
      <x:c r="A382" s="103"/>
      <x:c r="B382" s="103"/>
      <x:c r="C382" s="103"/>
      <x:c r="D382" s="103"/>
      <x:c r="E382" s="103"/>
      <x:c r="F382" s="103"/>
      <x:c r="G382" s="103"/>
      <x:c r="H382" s="103"/>
      <x:c r="I382" s="103"/>
      <x:c r="J382" s="103"/>
      <x:c r="K382" s="103"/>
      <x:c r="L382" s="103"/>
      <x:c r="M382" s="103"/>
      <x:c r="N382" s="103"/>
      <x:c r="O382" s="103"/>
      <x:c r="P382" s="103"/>
      <x:c r="Q382" s="103"/>
      <x:c r="R382" s="103"/>
      <x:c r="S382" s="103"/>
      <x:c r="T382" s="103"/>
      <x:c r="U382" s="103"/>
      <x:c r="V382" s="103"/>
      <x:c r="W382" s="103"/>
      <x:c r="X382" s="103"/>
      <x:c r="Y382" s="103"/>
      <x:c r="Z382" s="103"/>
    </x:row>
    <x:row r="383">
      <x:c r="A383" s="103"/>
      <x:c r="B383" s="103"/>
      <x:c r="C383" s="103"/>
      <x:c r="D383" s="103"/>
      <x:c r="E383" s="103"/>
      <x:c r="F383" s="103"/>
      <x:c r="G383" s="103"/>
      <x:c r="H383" s="103"/>
      <x:c r="I383" s="103"/>
      <x:c r="J383" s="103"/>
      <x:c r="K383" s="103"/>
      <x:c r="L383" s="103"/>
      <x:c r="M383" s="103"/>
      <x:c r="N383" s="103"/>
      <x:c r="O383" s="103"/>
      <x:c r="P383" s="103"/>
      <x:c r="Q383" s="103"/>
      <x:c r="R383" s="103"/>
      <x:c r="S383" s="103"/>
      <x:c r="T383" s="103"/>
      <x:c r="U383" s="103"/>
      <x:c r="V383" s="103"/>
      <x:c r="W383" s="103"/>
      <x:c r="X383" s="103"/>
      <x:c r="Y383" s="103"/>
      <x:c r="Z383" s="103"/>
    </x:row>
    <x:row r="384">
      <x:c r="A384" s="103"/>
      <x:c r="B384" s="103"/>
      <x:c r="C384" s="103"/>
      <x:c r="D384" s="103"/>
      <x:c r="E384" s="103"/>
      <x:c r="F384" s="103"/>
      <x:c r="G384" s="103"/>
      <x:c r="H384" s="103"/>
      <x:c r="I384" s="103"/>
      <x:c r="J384" s="103"/>
      <x:c r="K384" s="103"/>
      <x:c r="L384" s="103"/>
      <x:c r="M384" s="103"/>
      <x:c r="N384" s="103"/>
      <x:c r="O384" s="103"/>
      <x:c r="P384" s="103"/>
      <x:c r="Q384" s="103"/>
      <x:c r="R384" s="103"/>
      <x:c r="S384" s="103"/>
      <x:c r="T384" s="103"/>
      <x:c r="U384" s="103"/>
      <x:c r="V384" s="103"/>
      <x:c r="W384" s="103"/>
      <x:c r="X384" s="103"/>
      <x:c r="Y384" s="103"/>
      <x:c r="Z384" s="103"/>
    </x:row>
    <x:row r="385">
      <x:c r="A385" s="103"/>
      <x:c r="B385" s="103"/>
      <x:c r="C385" s="103"/>
      <x:c r="D385" s="103"/>
      <x:c r="E385" s="103"/>
      <x:c r="F385" s="103"/>
      <x:c r="G385" s="103"/>
      <x:c r="H385" s="103"/>
      <x:c r="I385" s="103"/>
      <x:c r="J385" s="103"/>
      <x:c r="K385" s="103"/>
      <x:c r="L385" s="103"/>
      <x:c r="M385" s="103"/>
      <x:c r="N385" s="103"/>
      <x:c r="O385" s="103"/>
      <x:c r="P385" s="103"/>
      <x:c r="Q385" s="103"/>
      <x:c r="R385" s="103"/>
      <x:c r="S385" s="103"/>
      <x:c r="T385" s="103"/>
      <x:c r="U385" s="103"/>
      <x:c r="V385" s="103"/>
      <x:c r="W385" s="103"/>
      <x:c r="X385" s="103"/>
      <x:c r="Y385" s="103"/>
      <x:c r="Z385" s="103"/>
    </x:row>
    <x:row r="386">
      <x:c r="A386" s="103"/>
      <x:c r="B386" s="103"/>
      <x:c r="C386" s="103"/>
      <x:c r="D386" s="103"/>
      <x:c r="E386" s="103"/>
      <x:c r="F386" s="103"/>
      <x:c r="G386" s="103"/>
      <x:c r="H386" s="103"/>
      <x:c r="I386" s="103"/>
      <x:c r="J386" s="103"/>
      <x:c r="K386" s="103"/>
      <x:c r="L386" s="103"/>
      <x:c r="M386" s="103"/>
      <x:c r="N386" s="103"/>
      <x:c r="O386" s="103"/>
      <x:c r="P386" s="103"/>
      <x:c r="Q386" s="103"/>
      <x:c r="R386" s="103"/>
      <x:c r="S386" s="103"/>
      <x:c r="T386" s="103"/>
      <x:c r="U386" s="103"/>
      <x:c r="V386" s="103"/>
      <x:c r="W386" s="103"/>
      <x:c r="X386" s="103"/>
      <x:c r="Y386" s="103"/>
      <x:c r="Z386" s="103"/>
    </x:row>
    <x:row r="387">
      <x:c r="A387" s="103"/>
      <x:c r="B387" s="103"/>
      <x:c r="C387" s="103"/>
      <x:c r="D387" s="103"/>
      <x:c r="E387" s="103"/>
      <x:c r="F387" s="103"/>
      <x:c r="G387" s="103"/>
      <x:c r="H387" s="103"/>
      <x:c r="I387" s="103"/>
      <x:c r="J387" s="103"/>
      <x:c r="K387" s="103"/>
      <x:c r="L387" s="103"/>
      <x:c r="M387" s="103"/>
      <x:c r="N387" s="103"/>
      <x:c r="O387" s="103"/>
      <x:c r="P387" s="103"/>
      <x:c r="Q387" s="103"/>
      <x:c r="R387" s="103"/>
      <x:c r="S387" s="103"/>
      <x:c r="T387" s="103"/>
      <x:c r="U387" s="103"/>
      <x:c r="V387" s="103"/>
      <x:c r="W387" s="103"/>
      <x:c r="X387" s="103"/>
      <x:c r="Y387" s="103"/>
      <x:c r="Z387" s="103"/>
    </x:row>
    <x:row r="388">
      <x:c r="A388" s="103"/>
      <x:c r="B388" s="103"/>
      <x:c r="C388" s="103"/>
      <x:c r="D388" s="103"/>
      <x:c r="E388" s="103"/>
      <x:c r="F388" s="103"/>
      <x:c r="G388" s="103"/>
      <x:c r="H388" s="103"/>
      <x:c r="I388" s="103"/>
      <x:c r="J388" s="103"/>
      <x:c r="K388" s="103"/>
      <x:c r="L388" s="103"/>
      <x:c r="M388" s="103"/>
      <x:c r="N388" s="103"/>
      <x:c r="O388" s="103"/>
      <x:c r="P388" s="103"/>
      <x:c r="Q388" s="103"/>
      <x:c r="R388" s="103"/>
      <x:c r="S388" s="103"/>
      <x:c r="T388" s="103"/>
      <x:c r="U388" s="103"/>
      <x:c r="V388" s="103"/>
      <x:c r="W388" s="103"/>
      <x:c r="X388" s="103"/>
      <x:c r="Y388" s="103"/>
      <x:c r="Z388" s="103"/>
    </x:row>
    <x:row r="389">
      <x:c r="A389" s="103"/>
      <x:c r="B389" s="103"/>
      <x:c r="C389" s="103"/>
      <x:c r="D389" s="103"/>
      <x:c r="E389" s="103"/>
      <x:c r="F389" s="103"/>
      <x:c r="G389" s="103"/>
      <x:c r="H389" s="103"/>
      <x:c r="I389" s="103"/>
      <x:c r="J389" s="103"/>
      <x:c r="K389" s="103"/>
      <x:c r="L389" s="103"/>
      <x:c r="M389" s="103"/>
      <x:c r="N389" s="103"/>
      <x:c r="O389" s="103"/>
      <x:c r="P389" s="103"/>
      <x:c r="Q389" s="103"/>
      <x:c r="R389" s="103"/>
      <x:c r="S389" s="103"/>
      <x:c r="T389" s="103"/>
      <x:c r="U389" s="103"/>
      <x:c r="V389" s="103"/>
      <x:c r="W389" s="103"/>
      <x:c r="X389" s="103"/>
      <x:c r="Y389" s="103"/>
      <x:c r="Z389" s="103"/>
    </x:row>
    <x:row r="390">
      <x:c r="A390" s="103"/>
      <x:c r="B390" s="103"/>
      <x:c r="C390" s="103"/>
      <x:c r="D390" s="103"/>
      <x:c r="E390" s="103"/>
      <x:c r="F390" s="103"/>
      <x:c r="G390" s="103"/>
      <x:c r="H390" s="103"/>
      <x:c r="I390" s="103"/>
      <x:c r="J390" s="103"/>
      <x:c r="K390" s="103"/>
      <x:c r="L390" s="103"/>
      <x:c r="M390" s="103"/>
      <x:c r="N390" s="103"/>
      <x:c r="O390" s="103"/>
      <x:c r="P390" s="103"/>
      <x:c r="Q390" s="103"/>
      <x:c r="R390" s="103"/>
      <x:c r="S390" s="103"/>
      <x:c r="T390" s="103"/>
      <x:c r="U390" s="103"/>
      <x:c r="V390" s="103"/>
      <x:c r="W390" s="103"/>
      <x:c r="X390" s="103"/>
      <x:c r="Y390" s="103"/>
      <x:c r="Z390" s="103"/>
    </x:row>
    <x:row r="391">
      <x:c r="A391" s="103"/>
      <x:c r="B391" s="103"/>
      <x:c r="C391" s="103"/>
      <x:c r="D391" s="103"/>
      <x:c r="E391" s="103"/>
      <x:c r="F391" s="103"/>
      <x:c r="G391" s="103"/>
      <x:c r="H391" s="103"/>
      <x:c r="I391" s="103"/>
      <x:c r="J391" s="103"/>
      <x:c r="K391" s="103"/>
      <x:c r="L391" s="103"/>
      <x:c r="M391" s="103"/>
      <x:c r="N391" s="103"/>
      <x:c r="O391" s="103"/>
      <x:c r="P391" s="103"/>
      <x:c r="Q391" s="103"/>
      <x:c r="R391" s="103"/>
      <x:c r="S391" s="103"/>
      <x:c r="T391" s="103"/>
      <x:c r="U391" s="103"/>
      <x:c r="V391" s="103"/>
      <x:c r="W391" s="103"/>
      <x:c r="X391" s="103"/>
      <x:c r="Y391" s="103"/>
      <x:c r="Z391" s="103"/>
    </x:row>
    <x:row r="392">
      <x:c r="A392" s="103"/>
      <x:c r="B392" s="103"/>
      <x:c r="C392" s="103"/>
      <x:c r="D392" s="103"/>
      <x:c r="E392" s="103"/>
      <x:c r="F392" s="103"/>
      <x:c r="G392" s="103"/>
      <x:c r="H392" s="103"/>
      <x:c r="I392" s="103"/>
      <x:c r="J392" s="103"/>
      <x:c r="K392" s="103"/>
      <x:c r="L392" s="103"/>
      <x:c r="M392" s="103"/>
      <x:c r="N392" s="103"/>
      <x:c r="O392" s="103"/>
      <x:c r="P392" s="103"/>
      <x:c r="Q392" s="103"/>
      <x:c r="R392" s="103"/>
      <x:c r="S392" s="103"/>
      <x:c r="T392" s="103"/>
      <x:c r="U392" s="103"/>
      <x:c r="V392" s="103"/>
      <x:c r="W392" s="103"/>
      <x:c r="X392" s="103"/>
      <x:c r="Y392" s="103"/>
      <x:c r="Z392" s="103"/>
    </x:row>
    <x:row r="393">
      <x:c r="A393" s="103"/>
      <x:c r="B393" s="103"/>
      <x:c r="C393" s="103"/>
      <x:c r="D393" s="103"/>
      <x:c r="E393" s="103"/>
      <x:c r="F393" s="103"/>
      <x:c r="G393" s="103"/>
      <x:c r="H393" s="103"/>
      <x:c r="I393" s="103"/>
      <x:c r="J393" s="103"/>
      <x:c r="K393" s="103"/>
      <x:c r="L393" s="103"/>
      <x:c r="M393" s="103"/>
      <x:c r="N393" s="103"/>
      <x:c r="O393" s="103"/>
      <x:c r="P393" s="103"/>
      <x:c r="Q393" s="103"/>
      <x:c r="R393" s="103"/>
      <x:c r="S393" s="103"/>
      <x:c r="T393" s="103"/>
      <x:c r="U393" s="103"/>
      <x:c r="V393" s="103"/>
      <x:c r="W393" s="103"/>
      <x:c r="X393" s="103"/>
      <x:c r="Y393" s="103"/>
      <x:c r="Z393" s="103"/>
    </x:row>
    <x:row r="394">
      <x:c r="A394" s="103"/>
      <x:c r="B394" s="103"/>
      <x:c r="C394" s="103"/>
      <x:c r="D394" s="103"/>
      <x:c r="E394" s="103"/>
      <x:c r="F394" s="103"/>
      <x:c r="G394" s="103"/>
      <x:c r="H394" s="103"/>
      <x:c r="I394" s="103"/>
      <x:c r="J394" s="103"/>
      <x:c r="K394" s="103"/>
      <x:c r="L394" s="103"/>
      <x:c r="M394" s="103"/>
      <x:c r="N394" s="103"/>
      <x:c r="O394" s="103"/>
      <x:c r="P394" s="103"/>
      <x:c r="Q394" s="103"/>
      <x:c r="R394" s="103"/>
      <x:c r="S394" s="103"/>
      <x:c r="T394" s="103"/>
      <x:c r="U394" s="103"/>
      <x:c r="V394" s="103"/>
      <x:c r="W394" s="103"/>
      <x:c r="X394" s="103"/>
      <x:c r="Y394" s="103"/>
      <x:c r="Z394" s="103"/>
    </x:row>
    <x:row r="395">
      <x:c r="A395" s="103"/>
      <x:c r="B395" s="103"/>
      <x:c r="C395" s="103"/>
      <x:c r="D395" s="103"/>
      <x:c r="E395" s="103"/>
      <x:c r="F395" s="103"/>
      <x:c r="G395" s="103"/>
      <x:c r="H395" s="103"/>
      <x:c r="I395" s="103"/>
      <x:c r="J395" s="103"/>
      <x:c r="K395" s="103"/>
      <x:c r="L395" s="103"/>
      <x:c r="M395" s="103"/>
      <x:c r="N395" s="103"/>
      <x:c r="O395" s="103"/>
      <x:c r="P395" s="103"/>
      <x:c r="Q395" s="103"/>
      <x:c r="R395" s="103"/>
      <x:c r="S395" s="103"/>
      <x:c r="T395" s="103"/>
      <x:c r="U395" s="103"/>
      <x:c r="V395" s="103"/>
      <x:c r="W395" s="103"/>
      <x:c r="X395" s="103"/>
      <x:c r="Y395" s="103"/>
      <x:c r="Z395" s="103"/>
    </x:row>
    <x:row r="396">
      <x:c r="A396" s="103"/>
      <x:c r="B396" s="103"/>
      <x:c r="C396" s="103"/>
      <x:c r="D396" s="103"/>
      <x:c r="E396" s="103"/>
      <x:c r="F396" s="103"/>
      <x:c r="G396" s="103"/>
      <x:c r="H396" s="103"/>
      <x:c r="I396" s="103"/>
      <x:c r="J396" s="103"/>
      <x:c r="K396" s="103"/>
      <x:c r="L396" s="103"/>
      <x:c r="M396" s="103"/>
      <x:c r="N396" s="103"/>
      <x:c r="O396" s="103"/>
      <x:c r="P396" s="103"/>
      <x:c r="Q396" s="103"/>
      <x:c r="R396" s="103"/>
      <x:c r="S396" s="103"/>
      <x:c r="T396" s="103"/>
      <x:c r="U396" s="103"/>
      <x:c r="V396" s="103"/>
      <x:c r="W396" s="103"/>
      <x:c r="X396" s="103"/>
      <x:c r="Y396" s="103"/>
      <x:c r="Z396" s="103"/>
    </x:row>
    <x:row r="397">
      <x:c r="A397" s="103"/>
      <x:c r="B397" s="103"/>
      <x:c r="C397" s="103"/>
      <x:c r="D397" s="103"/>
      <x:c r="E397" s="103"/>
      <x:c r="F397" s="103"/>
      <x:c r="G397" s="103"/>
      <x:c r="H397" s="103"/>
      <x:c r="I397" s="103"/>
      <x:c r="J397" s="103"/>
      <x:c r="K397" s="103"/>
      <x:c r="L397" s="103"/>
      <x:c r="M397" s="103"/>
      <x:c r="N397" s="103"/>
      <x:c r="O397" s="103"/>
      <x:c r="P397" s="103"/>
      <x:c r="Q397" s="103"/>
      <x:c r="R397" s="103"/>
      <x:c r="S397" s="103"/>
      <x:c r="T397" s="103"/>
      <x:c r="U397" s="103"/>
      <x:c r="V397" s="103"/>
      <x:c r="W397" s="103"/>
      <x:c r="X397" s="103"/>
      <x:c r="Y397" s="103"/>
      <x:c r="Z397" s="103"/>
    </x:row>
    <x:row r="398">
      <x:c r="A398" s="103"/>
      <x:c r="B398" s="103"/>
      <x:c r="C398" s="103"/>
      <x:c r="D398" s="103"/>
      <x:c r="E398" s="103"/>
      <x:c r="F398" s="103"/>
      <x:c r="G398" s="103"/>
      <x:c r="H398" s="103"/>
      <x:c r="I398" s="103"/>
      <x:c r="J398" s="103"/>
      <x:c r="K398" s="103"/>
      <x:c r="L398" s="103"/>
      <x:c r="M398" s="103"/>
      <x:c r="N398" s="103"/>
      <x:c r="O398" s="103"/>
      <x:c r="P398" s="103"/>
      <x:c r="Q398" s="103"/>
      <x:c r="R398" s="103"/>
      <x:c r="S398" s="103"/>
      <x:c r="T398" s="103"/>
      <x:c r="U398" s="103"/>
      <x:c r="V398" s="103"/>
      <x:c r="W398" s="103"/>
      <x:c r="X398" s="103"/>
      <x:c r="Y398" s="103"/>
      <x:c r="Z398" s="103"/>
    </x:row>
    <x:row r="399">
      <x:c r="A399" s="103"/>
      <x:c r="B399" s="103"/>
      <x:c r="C399" s="103"/>
      <x:c r="D399" s="103"/>
      <x:c r="E399" s="103"/>
      <x:c r="F399" s="103"/>
      <x:c r="G399" s="103"/>
      <x:c r="H399" s="103"/>
      <x:c r="I399" s="103"/>
      <x:c r="J399" s="103"/>
      <x:c r="K399" s="103"/>
      <x:c r="L399" s="103"/>
      <x:c r="M399" s="103"/>
      <x:c r="N399" s="103"/>
      <x:c r="O399" s="103"/>
      <x:c r="P399" s="103"/>
      <x:c r="Q399" s="103"/>
      <x:c r="R399" s="103"/>
      <x:c r="S399" s="103"/>
      <x:c r="T399" s="103"/>
      <x:c r="U399" s="103"/>
      <x:c r="V399" s="103"/>
      <x:c r="W399" s="103"/>
      <x:c r="X399" s="103"/>
      <x:c r="Y399" s="103"/>
      <x:c r="Z399" s="103"/>
    </x:row>
    <x:row r="400">
      <x:c r="A400" s="103"/>
      <x:c r="B400" s="103"/>
      <x:c r="C400" s="103"/>
      <x:c r="D400" s="103"/>
      <x:c r="E400" s="103"/>
      <x:c r="F400" s="103"/>
      <x:c r="G400" s="103"/>
      <x:c r="H400" s="103"/>
      <x:c r="I400" s="103"/>
      <x:c r="J400" s="103"/>
      <x:c r="K400" s="103"/>
      <x:c r="L400" s="103"/>
      <x:c r="M400" s="103"/>
      <x:c r="N400" s="103"/>
      <x:c r="O400" s="103"/>
      <x:c r="P400" s="103"/>
      <x:c r="Q400" s="103"/>
      <x:c r="R400" s="103"/>
      <x:c r="S400" s="103"/>
      <x:c r="T400" s="103"/>
      <x:c r="U400" s="103"/>
      <x:c r="V400" s="103"/>
      <x:c r="W400" s="103"/>
      <x:c r="X400" s="103"/>
      <x:c r="Y400" s="103"/>
      <x:c r="Z400" s="103"/>
    </x:row>
    <x:row r="401">
      <x:c r="A401" s="103"/>
      <x:c r="B401" s="103"/>
      <x:c r="C401" s="103"/>
      <x:c r="D401" s="103"/>
      <x:c r="E401" s="103"/>
      <x:c r="F401" s="103"/>
      <x:c r="G401" s="103"/>
      <x:c r="H401" s="103"/>
      <x:c r="I401" s="103"/>
      <x:c r="J401" s="103"/>
      <x:c r="K401" s="103"/>
      <x:c r="L401" s="103"/>
      <x:c r="M401" s="103"/>
      <x:c r="N401" s="103"/>
      <x:c r="O401" s="103"/>
      <x:c r="P401" s="103"/>
      <x:c r="Q401" s="103"/>
      <x:c r="R401" s="103"/>
      <x:c r="S401" s="103"/>
      <x:c r="T401" s="103"/>
      <x:c r="U401" s="103"/>
      <x:c r="V401" s="103"/>
      <x:c r="W401" s="103"/>
      <x:c r="X401" s="103"/>
      <x:c r="Y401" s="103"/>
      <x:c r="Z401" s="103"/>
    </x:row>
    <x:row r="402">
      <x:c r="A402" s="103"/>
      <x:c r="B402" s="103"/>
      <x:c r="C402" s="103"/>
      <x:c r="D402" s="103"/>
      <x:c r="E402" s="103"/>
      <x:c r="F402" s="103"/>
      <x:c r="G402" s="103"/>
      <x:c r="H402" s="103"/>
      <x:c r="I402" s="103"/>
      <x:c r="J402" s="103"/>
      <x:c r="K402" s="103"/>
      <x:c r="L402" s="103"/>
      <x:c r="M402" s="103"/>
      <x:c r="N402" s="103"/>
      <x:c r="O402" s="103"/>
      <x:c r="P402" s="103"/>
      <x:c r="Q402" s="103"/>
      <x:c r="R402" s="103"/>
      <x:c r="S402" s="103"/>
      <x:c r="T402" s="103"/>
      <x:c r="U402" s="103"/>
      <x:c r="V402" s="103"/>
      <x:c r="W402" s="103"/>
      <x:c r="X402" s="103"/>
      <x:c r="Y402" s="103"/>
      <x:c r="Z402" s="103"/>
    </x:row>
    <x:row r="403">
      <x:c r="A403" s="103"/>
      <x:c r="B403" s="103"/>
      <x:c r="C403" s="103"/>
      <x:c r="D403" s="103"/>
      <x:c r="E403" s="103"/>
      <x:c r="F403" s="103"/>
      <x:c r="G403" s="103"/>
      <x:c r="H403" s="103"/>
      <x:c r="I403" s="103"/>
      <x:c r="J403" s="103"/>
      <x:c r="K403" s="103"/>
      <x:c r="L403" s="103"/>
      <x:c r="M403" s="103"/>
      <x:c r="N403" s="103"/>
      <x:c r="O403" s="103"/>
      <x:c r="P403" s="103"/>
      <x:c r="Q403" s="103"/>
      <x:c r="R403" s="103"/>
      <x:c r="S403" s="103"/>
      <x:c r="T403" s="103"/>
      <x:c r="U403" s="103"/>
      <x:c r="V403" s="103"/>
      <x:c r="W403" s="103"/>
      <x:c r="X403" s="103"/>
      <x:c r="Y403" s="103"/>
      <x:c r="Z403" s="103"/>
    </x:row>
    <x:row r="404">
      <x:c r="A404" s="103"/>
      <x:c r="B404" s="103"/>
      <x:c r="C404" s="103"/>
      <x:c r="D404" s="103"/>
      <x:c r="E404" s="103"/>
      <x:c r="F404" s="103"/>
      <x:c r="G404" s="103"/>
      <x:c r="H404" s="103"/>
      <x:c r="I404" s="103"/>
      <x:c r="J404" s="103"/>
      <x:c r="K404" s="103"/>
      <x:c r="L404" s="103"/>
      <x:c r="M404" s="103"/>
      <x:c r="N404" s="103"/>
      <x:c r="O404" s="103"/>
      <x:c r="P404" s="103"/>
      <x:c r="Q404" s="103"/>
      <x:c r="R404" s="103"/>
      <x:c r="S404" s="103"/>
      <x:c r="T404" s="103"/>
      <x:c r="U404" s="103"/>
      <x:c r="V404" s="103"/>
      <x:c r="W404" s="103"/>
      <x:c r="X404" s="103"/>
      <x:c r="Y404" s="103"/>
      <x:c r="Z404" s="103"/>
    </x:row>
    <x:row r="405">
      <x:c r="A405" s="103"/>
      <x:c r="B405" s="103"/>
      <x:c r="C405" s="103"/>
      <x:c r="D405" s="103"/>
      <x:c r="E405" s="103"/>
      <x:c r="F405" s="103"/>
      <x:c r="G405" s="103"/>
      <x:c r="H405" s="103"/>
      <x:c r="I405" s="103"/>
      <x:c r="J405" s="103"/>
      <x:c r="K405" s="103"/>
      <x:c r="L405" s="103"/>
      <x:c r="M405" s="103"/>
      <x:c r="N405" s="103"/>
      <x:c r="O405" s="103"/>
      <x:c r="P405" s="103"/>
      <x:c r="Q405" s="103"/>
      <x:c r="R405" s="103"/>
      <x:c r="S405" s="103"/>
      <x:c r="T405" s="103"/>
      <x:c r="U405" s="103"/>
      <x:c r="V405" s="103"/>
      <x:c r="W405" s="103"/>
      <x:c r="X405" s="103"/>
      <x:c r="Y405" s="103"/>
      <x:c r="Z405" s="103"/>
    </x:row>
    <x:row r="406">
      <x:c r="A406" s="103"/>
      <x:c r="B406" s="103"/>
      <x:c r="C406" s="103"/>
      <x:c r="D406" s="103"/>
      <x:c r="E406" s="103"/>
      <x:c r="F406" s="103"/>
      <x:c r="G406" s="103"/>
      <x:c r="H406" s="103"/>
      <x:c r="I406" s="103"/>
      <x:c r="J406" s="103"/>
      <x:c r="K406" s="103"/>
      <x:c r="L406" s="103"/>
      <x:c r="M406" s="103"/>
      <x:c r="N406" s="103"/>
      <x:c r="O406" s="103"/>
      <x:c r="P406" s="103"/>
      <x:c r="Q406" s="103"/>
      <x:c r="R406" s="103"/>
      <x:c r="S406" s="103"/>
      <x:c r="T406" s="103"/>
      <x:c r="U406" s="103"/>
      <x:c r="V406" s="103"/>
      <x:c r="W406" s="103"/>
      <x:c r="X406" s="103"/>
      <x:c r="Y406" s="103"/>
      <x:c r="Z406" s="103"/>
    </x:row>
    <x:row r="407">
      <x:c r="A407" s="103"/>
      <x:c r="B407" s="103"/>
      <x:c r="C407" s="103"/>
      <x:c r="D407" s="103"/>
      <x:c r="E407" s="103"/>
      <x:c r="F407" s="103"/>
      <x:c r="G407" s="103"/>
      <x:c r="H407" s="103"/>
      <x:c r="I407" s="103"/>
      <x:c r="J407" s="103"/>
      <x:c r="K407" s="103"/>
      <x:c r="L407" s="103"/>
      <x:c r="M407" s="103"/>
      <x:c r="N407" s="103"/>
      <x:c r="O407" s="103"/>
      <x:c r="P407" s="103"/>
      <x:c r="Q407" s="103"/>
      <x:c r="R407" s="103"/>
      <x:c r="S407" s="103"/>
      <x:c r="T407" s="103"/>
      <x:c r="U407" s="103"/>
      <x:c r="V407" s="103"/>
      <x:c r="W407" s="103"/>
      <x:c r="X407" s="103"/>
      <x:c r="Y407" s="103"/>
      <x:c r="Z407" s="103"/>
    </x:row>
    <x:row r="408">
      <x:c r="A408" s="103"/>
      <x:c r="B408" s="103"/>
      <x:c r="C408" s="103"/>
      <x:c r="D408" s="103"/>
      <x:c r="E408" s="103"/>
      <x:c r="F408" s="103"/>
      <x:c r="G408" s="103"/>
      <x:c r="H408" s="103"/>
      <x:c r="I408" s="103"/>
      <x:c r="J408" s="103"/>
      <x:c r="K408" s="103"/>
      <x:c r="L408" s="103"/>
      <x:c r="M408" s="103"/>
      <x:c r="N408" s="103"/>
      <x:c r="O408" s="103"/>
      <x:c r="P408" s="103"/>
      <x:c r="Q408" s="103"/>
      <x:c r="R408" s="103"/>
      <x:c r="S408" s="103"/>
      <x:c r="T408" s="103"/>
      <x:c r="U408" s="103"/>
      <x:c r="V408" s="103"/>
      <x:c r="W408" s="103"/>
      <x:c r="X408" s="103"/>
      <x:c r="Y408" s="103"/>
      <x:c r="Z408" s="103"/>
    </x:row>
    <x:row r="409">
      <x:c r="A409" s="103"/>
      <x:c r="B409" s="103"/>
      <x:c r="C409" s="103"/>
      <x:c r="D409" s="103"/>
      <x:c r="E409" s="103"/>
      <x:c r="F409" s="103"/>
      <x:c r="G409" s="103"/>
      <x:c r="H409" s="103"/>
      <x:c r="I409" s="103"/>
      <x:c r="J409" s="103"/>
      <x:c r="K409" s="103"/>
      <x:c r="L409" s="103"/>
      <x:c r="M409" s="103"/>
      <x:c r="N409" s="103"/>
      <x:c r="O409" s="103"/>
      <x:c r="P409" s="103"/>
      <x:c r="Q409" s="103"/>
      <x:c r="R409" s="103"/>
      <x:c r="S409" s="103"/>
      <x:c r="T409" s="103"/>
      <x:c r="U409" s="103"/>
      <x:c r="V409" s="103"/>
      <x:c r="W409" s="103"/>
      <x:c r="X409" s="103"/>
      <x:c r="Y409" s="103"/>
      <x:c r="Z409" s="103"/>
    </x:row>
    <x:row r="410">
      <x:c r="A410" s="103"/>
      <x:c r="B410" s="103"/>
      <x:c r="C410" s="103"/>
      <x:c r="D410" s="103"/>
      <x:c r="E410" s="103"/>
      <x:c r="F410" s="103"/>
      <x:c r="G410" s="103"/>
      <x:c r="H410" s="103"/>
      <x:c r="I410" s="103"/>
      <x:c r="J410" s="103"/>
      <x:c r="K410" s="103"/>
      <x:c r="L410" s="103"/>
      <x:c r="M410" s="103"/>
      <x:c r="N410" s="103"/>
      <x:c r="O410" s="103"/>
      <x:c r="P410" s="103"/>
      <x:c r="Q410" s="103"/>
      <x:c r="R410" s="103"/>
      <x:c r="S410" s="103"/>
      <x:c r="T410" s="103"/>
      <x:c r="U410" s="103"/>
      <x:c r="V410" s="103"/>
      <x:c r="W410" s="103"/>
      <x:c r="X410" s="103"/>
      <x:c r="Y410" s="103"/>
      <x:c r="Z410" s="103"/>
    </x:row>
    <x:row r="411">
      <x:c r="A411" s="103"/>
      <x:c r="B411" s="103"/>
      <x:c r="C411" s="103"/>
      <x:c r="D411" s="103"/>
      <x:c r="E411" s="103"/>
      <x:c r="F411" s="103"/>
      <x:c r="G411" s="103"/>
      <x:c r="H411" s="103"/>
      <x:c r="I411" s="103"/>
      <x:c r="J411" s="103"/>
      <x:c r="K411" s="103"/>
      <x:c r="L411" s="103"/>
      <x:c r="M411" s="103"/>
      <x:c r="N411" s="103"/>
      <x:c r="O411" s="103"/>
      <x:c r="P411" s="103"/>
      <x:c r="Q411" s="103"/>
      <x:c r="R411" s="103"/>
      <x:c r="S411" s="103"/>
      <x:c r="T411" s="103"/>
      <x:c r="U411" s="103"/>
      <x:c r="V411" s="103"/>
      <x:c r="W411" s="103"/>
      <x:c r="X411" s="103"/>
      <x:c r="Y411" s="103"/>
      <x:c r="Z411" s="103"/>
    </x:row>
    <x:row r="412">
      <x:c r="A412" s="103"/>
      <x:c r="B412" s="103"/>
      <x:c r="C412" s="103"/>
      <x:c r="D412" s="103"/>
      <x:c r="E412" s="103"/>
      <x:c r="F412" s="103"/>
      <x:c r="G412" s="103"/>
      <x:c r="H412" s="103"/>
      <x:c r="I412" s="103"/>
      <x:c r="J412" s="103"/>
      <x:c r="K412" s="103"/>
      <x:c r="L412" s="103"/>
      <x:c r="M412" s="103"/>
      <x:c r="N412" s="103"/>
      <x:c r="O412" s="103"/>
      <x:c r="P412" s="103"/>
      <x:c r="Q412" s="103"/>
      <x:c r="R412" s="103"/>
      <x:c r="S412" s="103"/>
      <x:c r="T412" s="103"/>
      <x:c r="U412" s="103"/>
      <x:c r="V412" s="103"/>
      <x:c r="W412" s="103"/>
      <x:c r="X412" s="103"/>
      <x:c r="Y412" s="103"/>
      <x:c r="Z412" s="103"/>
    </x:row>
    <x:row r="413">
      <x:c r="A413" s="103"/>
      <x:c r="B413" s="103"/>
      <x:c r="C413" s="103"/>
      <x:c r="D413" s="103"/>
      <x:c r="E413" s="103"/>
      <x:c r="F413" s="103"/>
      <x:c r="G413" s="103"/>
      <x:c r="H413" s="103"/>
      <x:c r="I413" s="103"/>
      <x:c r="J413" s="103"/>
      <x:c r="K413" s="103"/>
      <x:c r="L413" s="103"/>
      <x:c r="M413" s="103"/>
      <x:c r="N413" s="103"/>
      <x:c r="O413" s="103"/>
      <x:c r="P413" s="103"/>
      <x:c r="Q413" s="103"/>
      <x:c r="R413" s="103"/>
      <x:c r="S413" s="103"/>
      <x:c r="T413" s="103"/>
      <x:c r="U413" s="103"/>
      <x:c r="V413" s="103"/>
      <x:c r="W413" s="103"/>
      <x:c r="X413" s="103"/>
      <x:c r="Y413" s="103"/>
      <x:c r="Z413" s="103"/>
    </x:row>
    <x:row r="414">
      <x:c r="A414" s="103"/>
      <x:c r="B414" s="103"/>
      <x:c r="C414" s="103"/>
      <x:c r="D414" s="103"/>
      <x:c r="E414" s="103"/>
      <x:c r="F414" s="103"/>
      <x:c r="G414" s="103"/>
      <x:c r="H414" s="103"/>
      <x:c r="I414" s="103"/>
      <x:c r="J414" s="103"/>
      <x:c r="K414" s="103"/>
      <x:c r="L414" s="103"/>
      <x:c r="M414" s="103"/>
      <x:c r="N414" s="103"/>
      <x:c r="O414" s="103"/>
      <x:c r="P414" s="103"/>
      <x:c r="Q414" s="103"/>
      <x:c r="R414" s="103"/>
      <x:c r="S414" s="103"/>
      <x:c r="T414" s="103"/>
      <x:c r="U414" s="103"/>
      <x:c r="V414" s="103"/>
      <x:c r="W414" s="103"/>
      <x:c r="X414" s="103"/>
      <x:c r="Y414" s="103"/>
      <x:c r="Z414" s="103"/>
    </x:row>
    <x:row r="415">
      <x:c r="A415" s="103"/>
      <x:c r="B415" s="103"/>
      <x:c r="C415" s="103"/>
      <x:c r="D415" s="103"/>
      <x:c r="E415" s="103"/>
      <x:c r="F415" s="103"/>
      <x:c r="G415" s="103"/>
      <x:c r="H415" s="103"/>
      <x:c r="I415" s="103"/>
      <x:c r="J415" s="103"/>
      <x:c r="K415" s="103"/>
      <x:c r="L415" s="103"/>
      <x:c r="M415" s="103"/>
      <x:c r="N415" s="103"/>
      <x:c r="O415" s="103"/>
      <x:c r="P415" s="103"/>
      <x:c r="Q415" s="103"/>
      <x:c r="R415" s="103"/>
      <x:c r="S415" s="103"/>
      <x:c r="T415" s="103"/>
      <x:c r="U415" s="103"/>
      <x:c r="V415" s="103"/>
      <x:c r="W415" s="103"/>
      <x:c r="X415" s="103"/>
      <x:c r="Y415" s="103"/>
      <x:c r="Z415" s="103"/>
    </x:row>
    <x:row r="416">
      <x:c r="A416" s="103"/>
      <x:c r="B416" s="103"/>
      <x:c r="C416" s="103"/>
      <x:c r="D416" s="103"/>
      <x:c r="E416" s="103"/>
      <x:c r="F416" s="103"/>
      <x:c r="G416" s="103"/>
      <x:c r="H416" s="103"/>
      <x:c r="I416" s="103"/>
      <x:c r="J416" s="103"/>
      <x:c r="K416" s="103"/>
      <x:c r="L416" s="103"/>
      <x:c r="M416" s="103"/>
      <x:c r="N416" s="103"/>
      <x:c r="O416" s="103"/>
      <x:c r="P416" s="103"/>
      <x:c r="Q416" s="103"/>
      <x:c r="R416" s="103"/>
      <x:c r="S416" s="103"/>
      <x:c r="T416" s="103"/>
      <x:c r="U416" s="103"/>
      <x:c r="V416" s="103"/>
      <x:c r="W416" s="103"/>
      <x:c r="X416" s="103"/>
      <x:c r="Y416" s="103"/>
      <x:c r="Z416" s="103"/>
    </x:row>
    <x:row r="417">
      <x:c r="A417" s="103"/>
      <x:c r="B417" s="103"/>
      <x:c r="C417" s="103"/>
      <x:c r="D417" s="103"/>
      <x:c r="E417" s="103"/>
      <x:c r="F417" s="103"/>
      <x:c r="G417" s="103"/>
      <x:c r="H417" s="103"/>
      <x:c r="I417" s="103"/>
      <x:c r="J417" s="103"/>
      <x:c r="K417" s="103"/>
      <x:c r="L417" s="103"/>
      <x:c r="M417" s="103"/>
      <x:c r="N417" s="103"/>
      <x:c r="O417" s="103"/>
      <x:c r="P417" s="103"/>
      <x:c r="Q417" s="103"/>
      <x:c r="R417" s="103"/>
      <x:c r="S417" s="103"/>
      <x:c r="T417" s="103"/>
      <x:c r="U417" s="103"/>
      <x:c r="V417" s="103"/>
      <x:c r="W417" s="103"/>
      <x:c r="X417" s="103"/>
      <x:c r="Y417" s="103"/>
      <x:c r="Z417" s="103"/>
    </x:row>
    <x:row r="418">
      <x:c r="A418" s="103"/>
      <x:c r="B418" s="103"/>
      <x:c r="C418" s="103"/>
      <x:c r="D418" s="103"/>
      <x:c r="E418" s="103"/>
      <x:c r="F418" s="103"/>
      <x:c r="G418" s="103"/>
      <x:c r="H418" s="103"/>
      <x:c r="I418" s="103"/>
      <x:c r="J418" s="103"/>
      <x:c r="K418" s="103"/>
      <x:c r="L418" s="103"/>
      <x:c r="M418" s="103"/>
      <x:c r="N418" s="103"/>
      <x:c r="O418" s="103"/>
      <x:c r="P418" s="103"/>
      <x:c r="Q418" s="103"/>
      <x:c r="R418" s="103"/>
      <x:c r="S418" s="103"/>
      <x:c r="T418" s="103"/>
      <x:c r="U418" s="103"/>
      <x:c r="V418" s="103"/>
      <x:c r="W418" s="103"/>
      <x:c r="X418" s="103"/>
      <x:c r="Y418" s="103"/>
      <x:c r="Z418" s="103"/>
    </x:row>
    <x:row r="419">
      <x:c r="A419" s="103"/>
      <x:c r="B419" s="103"/>
      <x:c r="C419" s="103"/>
      <x:c r="D419" s="103"/>
      <x:c r="E419" s="103"/>
      <x:c r="F419" s="103"/>
      <x:c r="G419" s="103"/>
      <x:c r="H419" s="103"/>
      <x:c r="I419" s="103"/>
      <x:c r="J419" s="103"/>
      <x:c r="K419" s="103"/>
      <x:c r="L419" s="103"/>
      <x:c r="M419" s="103"/>
      <x:c r="N419" s="103"/>
      <x:c r="O419" s="103"/>
      <x:c r="P419" s="103"/>
      <x:c r="Q419" s="103"/>
      <x:c r="R419" s="103"/>
      <x:c r="S419" s="103"/>
      <x:c r="T419" s="103"/>
      <x:c r="U419" s="103"/>
      <x:c r="V419" s="103"/>
      <x:c r="W419" s="103"/>
      <x:c r="X419" s="103"/>
      <x:c r="Y419" s="103"/>
      <x:c r="Z419" s="103"/>
    </x:row>
    <x:row r="420">
      <x:c r="A420" s="103"/>
      <x:c r="B420" s="103"/>
      <x:c r="C420" s="103"/>
      <x:c r="D420" s="103"/>
      <x:c r="E420" s="103"/>
      <x:c r="F420" s="103"/>
      <x:c r="G420" s="103"/>
      <x:c r="H420" s="103"/>
      <x:c r="I420" s="103"/>
      <x:c r="J420" s="103"/>
      <x:c r="K420" s="103"/>
      <x:c r="L420" s="103"/>
      <x:c r="M420" s="103"/>
      <x:c r="N420" s="103"/>
      <x:c r="O420" s="103"/>
      <x:c r="P420" s="103"/>
      <x:c r="Q420" s="103"/>
      <x:c r="R420" s="103"/>
      <x:c r="S420" s="103"/>
      <x:c r="T420" s="103"/>
      <x:c r="U420" s="103"/>
      <x:c r="V420" s="103"/>
      <x:c r="W420" s="103"/>
      <x:c r="X420" s="103"/>
      <x:c r="Y420" s="103"/>
      <x:c r="Z420" s="103"/>
    </x:row>
    <x:row r="421">
      <x:c r="A421" s="103"/>
      <x:c r="B421" s="103"/>
      <x:c r="C421" s="103"/>
      <x:c r="D421" s="103"/>
      <x:c r="E421" s="103"/>
      <x:c r="F421" s="103"/>
      <x:c r="G421" s="103"/>
      <x:c r="H421" s="103"/>
      <x:c r="I421" s="103"/>
      <x:c r="J421" s="103"/>
      <x:c r="K421" s="103"/>
      <x:c r="L421" s="103"/>
      <x:c r="M421" s="103"/>
      <x:c r="N421" s="103"/>
      <x:c r="O421" s="103"/>
      <x:c r="P421" s="103"/>
      <x:c r="Q421" s="103"/>
      <x:c r="R421" s="103"/>
      <x:c r="S421" s="103"/>
      <x:c r="T421" s="103"/>
      <x:c r="U421" s="103"/>
      <x:c r="V421" s="103"/>
      <x:c r="W421" s="103"/>
      <x:c r="X421" s="103"/>
      <x:c r="Y421" s="103"/>
      <x:c r="Z421" s="103"/>
    </x:row>
    <x:row r="422">
      <x:c r="A422" s="103"/>
      <x:c r="B422" s="103"/>
      <x:c r="C422" s="103"/>
      <x:c r="D422" s="103"/>
      <x:c r="E422" s="103"/>
      <x:c r="F422" s="103"/>
      <x:c r="G422" s="103"/>
      <x:c r="H422" s="103"/>
      <x:c r="I422" s="103"/>
      <x:c r="J422" s="103"/>
      <x:c r="K422" s="103"/>
      <x:c r="L422" s="103"/>
      <x:c r="M422" s="103"/>
      <x:c r="N422" s="103"/>
      <x:c r="O422" s="103"/>
      <x:c r="P422" s="103"/>
      <x:c r="Q422" s="103"/>
      <x:c r="R422" s="103"/>
      <x:c r="S422" s="103"/>
      <x:c r="T422" s="103"/>
      <x:c r="U422" s="103"/>
      <x:c r="V422" s="103"/>
      <x:c r="W422" s="103"/>
      <x:c r="X422" s="103"/>
      <x:c r="Y422" s="103"/>
      <x:c r="Z422" s="103"/>
    </x:row>
    <x:row r="423">
      <x:c r="A423" s="103"/>
      <x:c r="B423" s="103"/>
      <x:c r="C423" s="103"/>
      <x:c r="D423" s="103"/>
      <x:c r="E423" s="103"/>
      <x:c r="F423" s="103"/>
      <x:c r="G423" s="103"/>
      <x:c r="H423" s="103"/>
      <x:c r="I423" s="103"/>
      <x:c r="J423" s="103"/>
      <x:c r="K423" s="103"/>
      <x:c r="L423" s="103"/>
      <x:c r="M423" s="103"/>
      <x:c r="N423" s="103"/>
      <x:c r="O423" s="103"/>
      <x:c r="P423" s="103"/>
      <x:c r="Q423" s="103"/>
      <x:c r="R423" s="103"/>
      <x:c r="S423" s="103"/>
      <x:c r="T423" s="103"/>
      <x:c r="U423" s="103"/>
      <x:c r="V423" s="103"/>
      <x:c r="W423" s="103"/>
      <x:c r="X423" s="103"/>
      <x:c r="Y423" s="103"/>
      <x:c r="Z423" s="103"/>
    </x:row>
    <x:row r="424">
      <x:c r="A424" s="103"/>
      <x:c r="B424" s="103"/>
      <x:c r="C424" s="103"/>
      <x:c r="D424" s="103"/>
      <x:c r="E424" s="103"/>
      <x:c r="F424" s="103"/>
      <x:c r="G424" s="103"/>
      <x:c r="H424" s="103"/>
      <x:c r="I424" s="103"/>
      <x:c r="J424" s="103"/>
      <x:c r="K424" s="103"/>
      <x:c r="L424" s="103"/>
      <x:c r="M424" s="103"/>
      <x:c r="N424" s="103"/>
      <x:c r="O424" s="103"/>
      <x:c r="P424" s="103"/>
      <x:c r="Q424" s="103"/>
      <x:c r="R424" s="103"/>
      <x:c r="S424" s="103"/>
      <x:c r="T424" s="103"/>
      <x:c r="U424" s="103"/>
      <x:c r="V424" s="103"/>
      <x:c r="W424" s="103"/>
      <x:c r="X424" s="103"/>
      <x:c r="Y424" s="103"/>
      <x:c r="Z424" s="103"/>
    </x:row>
    <x:row r="425">
      <x:c r="A425" s="103"/>
      <x:c r="B425" s="103"/>
      <x:c r="C425" s="103"/>
      <x:c r="D425" s="103"/>
      <x:c r="E425" s="103"/>
      <x:c r="F425" s="103"/>
      <x:c r="G425" s="103"/>
      <x:c r="H425" s="103"/>
      <x:c r="I425" s="103"/>
      <x:c r="J425" s="103"/>
      <x:c r="K425" s="103"/>
      <x:c r="L425" s="103"/>
      <x:c r="M425" s="103"/>
      <x:c r="N425" s="103"/>
      <x:c r="O425" s="103"/>
      <x:c r="P425" s="103"/>
      <x:c r="Q425" s="103"/>
      <x:c r="R425" s="103"/>
      <x:c r="S425" s="103"/>
      <x:c r="T425" s="103"/>
      <x:c r="U425" s="103"/>
      <x:c r="V425" s="103"/>
      <x:c r="W425" s="103"/>
      <x:c r="X425" s="103"/>
      <x:c r="Y425" s="103"/>
      <x:c r="Z425" s="103"/>
    </x:row>
    <x:row r="426">
      <x:c r="A426" s="103"/>
      <x:c r="B426" s="103"/>
      <x:c r="C426" s="103"/>
      <x:c r="D426" s="103"/>
      <x:c r="E426" s="103"/>
      <x:c r="F426" s="103"/>
      <x:c r="G426" s="103"/>
      <x:c r="H426" s="103"/>
      <x:c r="I426" s="103"/>
      <x:c r="J426" s="103"/>
      <x:c r="K426" s="103"/>
      <x:c r="L426" s="103"/>
      <x:c r="M426" s="103"/>
      <x:c r="N426" s="103"/>
      <x:c r="O426" s="103"/>
      <x:c r="P426" s="103"/>
      <x:c r="Q426" s="103"/>
      <x:c r="R426" s="103"/>
      <x:c r="S426" s="103"/>
      <x:c r="T426" s="103"/>
      <x:c r="U426" s="103"/>
      <x:c r="V426" s="103"/>
      <x:c r="W426" s="103"/>
      <x:c r="X426" s="103"/>
      <x:c r="Y426" s="103"/>
      <x:c r="Z426" s="103"/>
    </x:row>
    <x:row r="427">
      <x:c r="A427" s="103"/>
      <x:c r="B427" s="103"/>
      <x:c r="C427" s="103"/>
      <x:c r="D427" s="103"/>
      <x:c r="E427" s="103"/>
      <x:c r="F427" s="103"/>
      <x:c r="G427" s="103"/>
      <x:c r="H427" s="103"/>
      <x:c r="I427" s="103"/>
      <x:c r="J427" s="103"/>
      <x:c r="K427" s="103"/>
      <x:c r="L427" s="103"/>
      <x:c r="M427" s="103"/>
      <x:c r="N427" s="103"/>
      <x:c r="O427" s="103"/>
      <x:c r="P427" s="103"/>
      <x:c r="Q427" s="103"/>
      <x:c r="R427" s="103"/>
      <x:c r="S427" s="103"/>
      <x:c r="T427" s="103"/>
      <x:c r="U427" s="103"/>
      <x:c r="V427" s="103"/>
      <x:c r="W427" s="103"/>
      <x:c r="X427" s="103"/>
      <x:c r="Y427" s="103"/>
      <x:c r="Z427" s="103"/>
    </x:row>
    <x:row r="428">
      <x:c r="A428" s="103"/>
      <x:c r="B428" s="103"/>
      <x:c r="C428" s="103"/>
      <x:c r="D428" s="103"/>
      <x:c r="E428" s="103"/>
      <x:c r="F428" s="103"/>
      <x:c r="G428" s="103"/>
      <x:c r="H428" s="103"/>
      <x:c r="I428" s="103"/>
      <x:c r="J428" s="103"/>
      <x:c r="K428" s="103"/>
      <x:c r="L428" s="103"/>
      <x:c r="M428" s="103"/>
      <x:c r="N428" s="103"/>
      <x:c r="O428" s="103"/>
      <x:c r="P428" s="103"/>
      <x:c r="Q428" s="103"/>
      <x:c r="R428" s="103"/>
      <x:c r="S428" s="103"/>
      <x:c r="T428" s="103"/>
      <x:c r="U428" s="103"/>
      <x:c r="V428" s="103"/>
      <x:c r="W428" s="103"/>
      <x:c r="X428" s="103"/>
      <x:c r="Y428" s="103"/>
      <x:c r="Z428" s="103"/>
    </x:row>
    <x:row r="429">
      <x:c r="A429" s="103"/>
      <x:c r="B429" s="103"/>
      <x:c r="C429" s="103"/>
      <x:c r="D429" s="103"/>
      <x:c r="E429" s="103"/>
      <x:c r="F429" s="103"/>
      <x:c r="G429" s="103"/>
      <x:c r="H429" s="103"/>
      <x:c r="I429" s="103"/>
      <x:c r="J429" s="103"/>
      <x:c r="K429" s="103"/>
      <x:c r="L429" s="103"/>
      <x:c r="M429" s="103"/>
      <x:c r="N429" s="103"/>
      <x:c r="O429" s="103"/>
      <x:c r="P429" s="103"/>
      <x:c r="Q429" s="103"/>
      <x:c r="R429" s="103"/>
      <x:c r="S429" s="103"/>
      <x:c r="T429" s="103"/>
      <x:c r="U429" s="103"/>
      <x:c r="V429" s="103"/>
      <x:c r="W429" s="103"/>
      <x:c r="X429" s="103"/>
      <x:c r="Y429" s="103"/>
      <x:c r="Z429" s="103"/>
    </x:row>
    <x:row r="430">
      <x:c r="A430" s="103"/>
      <x:c r="B430" s="103"/>
      <x:c r="C430" s="103"/>
      <x:c r="D430" s="103"/>
      <x:c r="E430" s="103"/>
      <x:c r="F430" s="103"/>
      <x:c r="G430" s="103"/>
      <x:c r="H430" s="103"/>
      <x:c r="I430" s="103"/>
      <x:c r="J430" s="103"/>
      <x:c r="K430" s="103"/>
      <x:c r="L430" s="103"/>
      <x:c r="M430" s="103"/>
      <x:c r="N430" s="103"/>
      <x:c r="O430" s="103"/>
      <x:c r="P430" s="103"/>
      <x:c r="Q430" s="103"/>
      <x:c r="R430" s="103"/>
      <x:c r="S430" s="103"/>
      <x:c r="T430" s="103"/>
      <x:c r="U430" s="103"/>
      <x:c r="V430" s="103"/>
      <x:c r="W430" s="103"/>
      <x:c r="X430" s="103"/>
      <x:c r="Y430" s="103"/>
      <x:c r="Z430" s="103"/>
    </x:row>
    <x:row r="431">
      <x:c r="A431" s="103"/>
      <x:c r="B431" s="103"/>
      <x:c r="C431" s="103"/>
      <x:c r="D431" s="103"/>
      <x:c r="E431" s="103"/>
      <x:c r="F431" s="103"/>
      <x:c r="G431" s="103"/>
      <x:c r="H431" s="103"/>
      <x:c r="I431" s="103"/>
      <x:c r="J431" s="103"/>
      <x:c r="K431" s="103"/>
      <x:c r="L431" s="103"/>
      <x:c r="M431" s="103"/>
      <x:c r="N431" s="103"/>
      <x:c r="O431" s="103"/>
      <x:c r="P431" s="103"/>
      <x:c r="Q431" s="103"/>
      <x:c r="R431" s="103"/>
      <x:c r="S431" s="103"/>
      <x:c r="T431" s="103"/>
      <x:c r="U431" s="103"/>
      <x:c r="V431" s="103"/>
      <x:c r="W431" s="103"/>
      <x:c r="X431" s="103"/>
      <x:c r="Y431" s="103"/>
      <x:c r="Z431" s="103"/>
    </x:row>
    <x:row r="432">
      <x:c r="A432" s="103"/>
      <x:c r="B432" s="103"/>
      <x:c r="C432" s="103"/>
      <x:c r="D432" s="103"/>
      <x:c r="E432" s="103"/>
      <x:c r="F432" s="103"/>
      <x:c r="G432" s="103"/>
      <x:c r="H432" s="103"/>
      <x:c r="I432" s="103"/>
      <x:c r="J432" s="103"/>
      <x:c r="K432" s="103"/>
      <x:c r="L432" s="103"/>
      <x:c r="M432" s="103"/>
      <x:c r="N432" s="103"/>
      <x:c r="O432" s="103"/>
      <x:c r="P432" s="103"/>
      <x:c r="Q432" s="103"/>
      <x:c r="R432" s="103"/>
      <x:c r="S432" s="103"/>
      <x:c r="T432" s="103"/>
      <x:c r="U432" s="103"/>
      <x:c r="V432" s="103"/>
      <x:c r="W432" s="103"/>
      <x:c r="X432" s="103"/>
      <x:c r="Y432" s="103"/>
      <x:c r="Z432" s="103"/>
    </x:row>
    <x:row r="433">
      <x:c r="A433" s="103"/>
      <x:c r="B433" s="103"/>
      <x:c r="C433" s="103"/>
      <x:c r="D433" s="103"/>
      <x:c r="E433" s="103"/>
      <x:c r="F433" s="103"/>
      <x:c r="G433" s="103"/>
      <x:c r="H433" s="103"/>
      <x:c r="I433" s="103"/>
      <x:c r="J433" s="103"/>
      <x:c r="K433" s="103"/>
      <x:c r="L433" s="103"/>
      <x:c r="M433" s="103"/>
      <x:c r="N433" s="103"/>
      <x:c r="O433" s="103"/>
      <x:c r="P433" s="103"/>
      <x:c r="Q433" s="103"/>
      <x:c r="R433" s="103"/>
      <x:c r="S433" s="103"/>
      <x:c r="T433" s="103"/>
      <x:c r="U433" s="103"/>
      <x:c r="V433" s="103"/>
      <x:c r="W433" s="103"/>
      <x:c r="X433" s="103"/>
      <x:c r="Y433" s="103"/>
      <x:c r="Z433" s="103"/>
    </x:row>
    <x:row r="434">
      <x:c r="A434" s="103"/>
      <x:c r="B434" s="103"/>
      <x:c r="C434" s="103"/>
      <x:c r="D434" s="103"/>
      <x:c r="E434" s="103"/>
      <x:c r="F434" s="103"/>
      <x:c r="G434" s="103"/>
      <x:c r="H434" s="103"/>
      <x:c r="I434" s="103"/>
      <x:c r="J434" s="103"/>
      <x:c r="K434" s="103"/>
      <x:c r="L434" s="103"/>
      <x:c r="M434" s="103"/>
      <x:c r="N434" s="103"/>
      <x:c r="O434" s="103"/>
      <x:c r="P434" s="103"/>
      <x:c r="Q434" s="103"/>
      <x:c r="R434" s="103"/>
      <x:c r="S434" s="103"/>
      <x:c r="T434" s="103"/>
      <x:c r="U434" s="103"/>
      <x:c r="V434" s="103"/>
      <x:c r="W434" s="103"/>
      <x:c r="X434" s="103"/>
      <x:c r="Y434" s="103"/>
      <x:c r="Z434" s="103"/>
    </x:row>
    <x:row r="435">
      <x:c r="A435" s="103"/>
      <x:c r="B435" s="103"/>
      <x:c r="C435" s="103"/>
      <x:c r="D435" s="103"/>
      <x:c r="E435" s="103"/>
      <x:c r="F435" s="103"/>
      <x:c r="G435" s="103"/>
      <x:c r="H435" s="103"/>
      <x:c r="I435" s="103"/>
      <x:c r="J435" s="103"/>
      <x:c r="K435" s="103"/>
      <x:c r="L435" s="103"/>
      <x:c r="M435" s="103"/>
      <x:c r="N435" s="103"/>
      <x:c r="O435" s="103"/>
      <x:c r="P435" s="103"/>
      <x:c r="Q435" s="103"/>
      <x:c r="R435" s="103"/>
      <x:c r="S435" s="103"/>
      <x:c r="T435" s="103"/>
      <x:c r="U435" s="103"/>
      <x:c r="V435" s="103"/>
      <x:c r="W435" s="103"/>
      <x:c r="X435" s="103"/>
      <x:c r="Y435" s="103"/>
      <x:c r="Z435" s="103"/>
    </x:row>
    <x:row r="436">
      <x:c r="A436" s="103"/>
      <x:c r="B436" s="103"/>
      <x:c r="C436" s="103"/>
      <x:c r="D436" s="103"/>
      <x:c r="E436" s="103"/>
      <x:c r="F436" s="103"/>
      <x:c r="G436" s="103"/>
      <x:c r="H436" s="103"/>
      <x:c r="I436" s="103"/>
      <x:c r="J436" s="103"/>
      <x:c r="K436" s="103"/>
      <x:c r="L436" s="103"/>
      <x:c r="M436" s="103"/>
      <x:c r="N436" s="103"/>
      <x:c r="O436" s="103"/>
      <x:c r="P436" s="103"/>
      <x:c r="Q436" s="103"/>
      <x:c r="R436" s="103"/>
      <x:c r="S436" s="103"/>
      <x:c r="T436" s="103"/>
      <x:c r="U436" s="103"/>
      <x:c r="V436" s="103"/>
      <x:c r="W436" s="103"/>
      <x:c r="X436" s="103"/>
      <x:c r="Y436" s="103"/>
      <x:c r="Z436" s="103"/>
    </x:row>
    <x:row r="437">
      <x:c r="A437" s="103"/>
      <x:c r="B437" s="103"/>
      <x:c r="C437" s="103"/>
      <x:c r="D437" s="103"/>
      <x:c r="E437" s="103"/>
      <x:c r="F437" s="103"/>
      <x:c r="G437" s="103"/>
      <x:c r="H437" s="103"/>
      <x:c r="I437" s="103"/>
      <x:c r="J437" s="103"/>
      <x:c r="K437" s="103"/>
      <x:c r="L437" s="103"/>
      <x:c r="M437" s="103"/>
      <x:c r="N437" s="103"/>
      <x:c r="O437" s="103"/>
      <x:c r="P437" s="103"/>
      <x:c r="Q437" s="103"/>
      <x:c r="R437" s="103"/>
      <x:c r="S437" s="103"/>
      <x:c r="T437" s="103"/>
      <x:c r="U437" s="103"/>
      <x:c r="V437" s="103"/>
      <x:c r="W437" s="103"/>
      <x:c r="X437" s="103"/>
      <x:c r="Y437" s="103"/>
      <x:c r="Z437" s="103"/>
    </x:row>
    <x:row r="438">
      <x:c r="A438" s="103"/>
      <x:c r="B438" s="103"/>
      <x:c r="C438" s="103"/>
      <x:c r="D438" s="103"/>
      <x:c r="E438" s="103"/>
      <x:c r="F438" s="103"/>
      <x:c r="G438" s="103"/>
      <x:c r="H438" s="103"/>
      <x:c r="I438" s="103"/>
      <x:c r="J438" s="103"/>
      <x:c r="K438" s="103"/>
      <x:c r="L438" s="103"/>
      <x:c r="M438" s="103"/>
      <x:c r="N438" s="103"/>
      <x:c r="O438" s="103"/>
      <x:c r="P438" s="103"/>
      <x:c r="Q438" s="103"/>
      <x:c r="R438" s="103"/>
      <x:c r="S438" s="103"/>
      <x:c r="T438" s="103"/>
      <x:c r="U438" s="103"/>
      <x:c r="V438" s="103"/>
      <x:c r="W438" s="103"/>
      <x:c r="X438" s="103"/>
      <x:c r="Y438" s="103"/>
      <x:c r="Z438" s="103"/>
    </x:row>
    <x:row r="439">
      <x:c r="A439" s="103"/>
      <x:c r="B439" s="103"/>
      <x:c r="C439" s="103"/>
      <x:c r="D439" s="103"/>
      <x:c r="E439" s="103"/>
      <x:c r="F439" s="103"/>
      <x:c r="G439" s="103"/>
      <x:c r="H439" s="103"/>
      <x:c r="I439" s="103"/>
      <x:c r="J439" s="103"/>
      <x:c r="K439" s="103"/>
      <x:c r="L439" s="103"/>
      <x:c r="M439" s="103"/>
      <x:c r="N439" s="103"/>
      <x:c r="O439" s="103"/>
      <x:c r="P439" s="103"/>
      <x:c r="Q439" s="103"/>
      <x:c r="R439" s="103"/>
      <x:c r="S439" s="103"/>
      <x:c r="T439" s="103"/>
      <x:c r="U439" s="103"/>
      <x:c r="V439" s="103"/>
      <x:c r="W439" s="103"/>
      <x:c r="X439" s="103"/>
      <x:c r="Y439" s="103"/>
      <x:c r="Z439" s="103"/>
    </x:row>
    <x:row r="440">
      <x:c r="A440" s="103"/>
      <x:c r="B440" s="103"/>
      <x:c r="C440" s="103"/>
      <x:c r="D440" s="103"/>
      <x:c r="E440" s="103"/>
      <x:c r="F440" s="103"/>
      <x:c r="G440" s="103"/>
      <x:c r="H440" s="103"/>
      <x:c r="I440" s="103"/>
      <x:c r="J440" s="103"/>
      <x:c r="K440" s="103"/>
      <x:c r="L440" s="103"/>
      <x:c r="M440" s="103"/>
      <x:c r="N440" s="103"/>
      <x:c r="O440" s="103"/>
      <x:c r="P440" s="103"/>
      <x:c r="Q440" s="103"/>
      <x:c r="R440" s="103"/>
      <x:c r="S440" s="103"/>
      <x:c r="T440" s="103"/>
      <x:c r="U440" s="103"/>
      <x:c r="V440" s="103"/>
      <x:c r="W440" s="103"/>
      <x:c r="X440" s="103"/>
      <x:c r="Y440" s="103"/>
      <x:c r="Z440" s="103"/>
    </x:row>
    <x:row r="441">
      <x:c r="A441" s="103"/>
      <x:c r="B441" s="103"/>
      <x:c r="C441" s="103"/>
      <x:c r="D441" s="103"/>
      <x:c r="E441" s="103"/>
      <x:c r="F441" s="103"/>
      <x:c r="G441" s="103"/>
      <x:c r="H441" s="103"/>
      <x:c r="I441" s="103"/>
      <x:c r="J441" s="103"/>
      <x:c r="K441" s="103"/>
      <x:c r="L441" s="103"/>
      <x:c r="M441" s="103"/>
      <x:c r="N441" s="103"/>
      <x:c r="O441" s="103"/>
      <x:c r="P441" s="103"/>
      <x:c r="Q441" s="103"/>
      <x:c r="R441" s="103"/>
      <x:c r="S441" s="103"/>
      <x:c r="T441" s="103"/>
      <x:c r="U441" s="103"/>
      <x:c r="V441" s="103"/>
      <x:c r="W441" s="103"/>
      <x:c r="X441" s="103"/>
      <x:c r="Y441" s="103"/>
      <x:c r="Z441" s="103"/>
    </x:row>
    <x:row r="442">
      <x:c r="A442" s="103"/>
      <x:c r="B442" s="103"/>
      <x:c r="C442" s="103"/>
      <x:c r="D442" s="103"/>
      <x:c r="E442" s="103"/>
      <x:c r="F442" s="103"/>
      <x:c r="G442" s="103"/>
      <x:c r="H442" s="103"/>
      <x:c r="I442" s="103"/>
      <x:c r="J442" s="103"/>
      <x:c r="K442" s="103"/>
      <x:c r="L442" s="103"/>
      <x:c r="M442" s="103"/>
      <x:c r="N442" s="103"/>
      <x:c r="O442" s="103"/>
      <x:c r="P442" s="103"/>
      <x:c r="Q442" s="103"/>
      <x:c r="R442" s="103"/>
      <x:c r="S442" s="103"/>
      <x:c r="T442" s="103"/>
      <x:c r="U442" s="103"/>
      <x:c r="V442" s="103"/>
      <x:c r="W442" s="103"/>
      <x:c r="X442" s="103"/>
      <x:c r="Y442" s="103"/>
      <x:c r="Z442" s="103"/>
    </x:row>
    <x:row r="443">
      <x:c r="A443" s="103"/>
      <x:c r="B443" s="103"/>
      <x:c r="C443" s="103"/>
      <x:c r="D443" s="103"/>
      <x:c r="E443" s="103"/>
      <x:c r="F443" s="103"/>
      <x:c r="G443" s="103"/>
      <x:c r="H443" s="103"/>
      <x:c r="I443" s="103"/>
      <x:c r="J443" s="103"/>
      <x:c r="K443" s="103"/>
      <x:c r="L443" s="103"/>
      <x:c r="M443" s="103"/>
      <x:c r="N443" s="103"/>
      <x:c r="O443" s="103"/>
      <x:c r="P443" s="103"/>
      <x:c r="Q443" s="103"/>
      <x:c r="R443" s="103"/>
      <x:c r="S443" s="103"/>
      <x:c r="T443" s="103"/>
      <x:c r="U443" s="103"/>
      <x:c r="V443" s="103"/>
      <x:c r="W443" s="103"/>
      <x:c r="X443" s="103"/>
      <x:c r="Y443" s="103"/>
      <x:c r="Z443" s="103"/>
    </x:row>
    <x:row r="444">
      <x:c r="A444" s="103"/>
      <x:c r="B444" s="103"/>
      <x:c r="C444" s="103"/>
      <x:c r="D444" s="103"/>
      <x:c r="E444" s="103"/>
      <x:c r="F444" s="103"/>
      <x:c r="G444" s="103"/>
      <x:c r="H444" s="103"/>
      <x:c r="I444" s="103"/>
      <x:c r="J444" s="103"/>
      <x:c r="K444" s="103"/>
      <x:c r="L444" s="103"/>
      <x:c r="M444" s="103"/>
      <x:c r="N444" s="103"/>
      <x:c r="O444" s="103"/>
      <x:c r="P444" s="103"/>
      <x:c r="Q444" s="103"/>
      <x:c r="R444" s="103"/>
      <x:c r="S444" s="103"/>
      <x:c r="T444" s="103"/>
      <x:c r="U444" s="103"/>
      <x:c r="V444" s="103"/>
      <x:c r="W444" s="103"/>
      <x:c r="X444" s="103"/>
      <x:c r="Y444" s="103"/>
      <x:c r="Z444" s="103"/>
    </x:row>
    <x:row r="445">
      <x:c r="A445" s="103"/>
      <x:c r="B445" s="103"/>
      <x:c r="C445" s="103"/>
      <x:c r="D445" s="103"/>
      <x:c r="E445" s="103"/>
      <x:c r="F445" s="103"/>
      <x:c r="G445" s="103"/>
      <x:c r="H445" s="103"/>
      <x:c r="I445" s="103"/>
      <x:c r="J445" s="103"/>
      <x:c r="K445" s="103"/>
      <x:c r="L445" s="103"/>
      <x:c r="M445" s="103"/>
      <x:c r="N445" s="103"/>
      <x:c r="O445" s="103"/>
      <x:c r="P445" s="103"/>
      <x:c r="Q445" s="103"/>
      <x:c r="R445" s="103"/>
      <x:c r="S445" s="103"/>
      <x:c r="T445" s="103"/>
      <x:c r="U445" s="103"/>
      <x:c r="V445" s="103"/>
      <x:c r="W445" s="103"/>
      <x:c r="X445" s="103"/>
      <x:c r="Y445" s="103"/>
      <x:c r="Z445" s="103"/>
    </x:row>
    <x:row r="446">
      <x:c r="A446" s="103"/>
      <x:c r="B446" s="103"/>
      <x:c r="C446" s="103"/>
      <x:c r="D446" s="103"/>
      <x:c r="E446" s="103"/>
      <x:c r="F446" s="103"/>
      <x:c r="G446" s="103"/>
      <x:c r="H446" s="103"/>
      <x:c r="I446" s="103"/>
      <x:c r="J446" s="103"/>
      <x:c r="K446" s="103"/>
      <x:c r="L446" s="103"/>
      <x:c r="M446" s="103"/>
      <x:c r="N446" s="103"/>
      <x:c r="O446" s="103"/>
      <x:c r="P446" s="103"/>
      <x:c r="Q446" s="103"/>
      <x:c r="R446" s="103"/>
      <x:c r="S446" s="103"/>
      <x:c r="T446" s="103"/>
      <x:c r="U446" s="103"/>
      <x:c r="V446" s="103"/>
      <x:c r="W446" s="103"/>
      <x:c r="X446" s="103"/>
      <x:c r="Y446" s="103"/>
      <x:c r="Z446" s="103"/>
    </x:row>
    <x:row r="447">
      <x:c r="A447" s="103"/>
      <x:c r="B447" s="103"/>
      <x:c r="C447" s="103"/>
      <x:c r="D447" s="103"/>
      <x:c r="E447" s="103"/>
      <x:c r="F447" s="103"/>
      <x:c r="G447" s="103"/>
      <x:c r="H447" s="103"/>
      <x:c r="I447" s="103"/>
      <x:c r="J447" s="103"/>
      <x:c r="K447" s="103"/>
      <x:c r="L447" s="103"/>
      <x:c r="M447" s="103"/>
      <x:c r="N447" s="103"/>
      <x:c r="O447" s="103"/>
      <x:c r="P447" s="103"/>
      <x:c r="Q447" s="103"/>
      <x:c r="R447" s="103"/>
      <x:c r="S447" s="103"/>
      <x:c r="T447" s="103"/>
      <x:c r="U447" s="103"/>
      <x:c r="V447" s="103"/>
      <x:c r="W447" s="103"/>
      <x:c r="X447" s="103"/>
      <x:c r="Y447" s="103"/>
      <x:c r="Z447" s="103"/>
    </x:row>
    <x:row r="448">
      <x:c r="A448" s="103"/>
      <x:c r="B448" s="103"/>
      <x:c r="C448" s="103"/>
      <x:c r="D448" s="103"/>
      <x:c r="E448" s="103"/>
      <x:c r="F448" s="103"/>
      <x:c r="G448" s="103"/>
      <x:c r="H448" s="103"/>
      <x:c r="I448" s="103"/>
      <x:c r="J448" s="103"/>
      <x:c r="K448" s="103"/>
      <x:c r="L448" s="103"/>
      <x:c r="M448" s="103"/>
      <x:c r="N448" s="103"/>
      <x:c r="O448" s="103"/>
      <x:c r="P448" s="103"/>
      <x:c r="Q448" s="103"/>
      <x:c r="R448" s="103"/>
      <x:c r="S448" s="103"/>
      <x:c r="T448" s="103"/>
      <x:c r="U448" s="103"/>
      <x:c r="V448" s="103"/>
      <x:c r="W448" s="103"/>
      <x:c r="X448" s="103"/>
      <x:c r="Y448" s="103"/>
      <x:c r="Z448" s="103"/>
    </x:row>
    <x:row r="449">
      <x:c r="A449" s="103"/>
      <x:c r="B449" s="103"/>
      <x:c r="C449" s="103"/>
      <x:c r="D449" s="103"/>
      <x:c r="E449" s="103"/>
      <x:c r="F449" s="103"/>
      <x:c r="G449" s="103"/>
      <x:c r="H449" s="103"/>
      <x:c r="I449" s="103"/>
      <x:c r="J449" s="103"/>
      <x:c r="K449" s="103"/>
      <x:c r="L449" s="103"/>
      <x:c r="M449" s="103"/>
      <x:c r="N449" s="103"/>
      <x:c r="O449" s="103"/>
      <x:c r="P449" s="103"/>
      <x:c r="Q449" s="103"/>
      <x:c r="R449" s="103"/>
      <x:c r="S449" s="103"/>
      <x:c r="T449" s="103"/>
      <x:c r="U449" s="103"/>
      <x:c r="V449" s="103"/>
      <x:c r="W449" s="103"/>
      <x:c r="X449" s="103"/>
      <x:c r="Y449" s="103"/>
      <x:c r="Z449" s="103"/>
    </x:row>
    <x:row r="450">
      <x:c r="A450" s="103"/>
      <x:c r="B450" s="103"/>
      <x:c r="C450" s="103"/>
      <x:c r="D450" s="103"/>
      <x:c r="E450" s="103"/>
      <x:c r="F450" s="103"/>
      <x:c r="G450" s="103"/>
      <x:c r="H450" s="103"/>
      <x:c r="I450" s="103"/>
      <x:c r="J450" s="103"/>
      <x:c r="K450" s="103"/>
      <x:c r="L450" s="103"/>
      <x:c r="M450" s="103"/>
      <x:c r="N450" s="103"/>
      <x:c r="O450" s="103"/>
      <x:c r="P450" s="103"/>
      <x:c r="Q450" s="103"/>
      <x:c r="R450" s="103"/>
      <x:c r="S450" s="103"/>
      <x:c r="T450" s="103"/>
      <x:c r="U450" s="103"/>
      <x:c r="V450" s="103"/>
      <x:c r="W450" s="103"/>
      <x:c r="X450" s="103"/>
      <x:c r="Y450" s="103"/>
      <x:c r="Z450" s="103"/>
    </x:row>
    <x:row r="451">
      <x:c r="A451" s="103"/>
      <x:c r="B451" s="103"/>
      <x:c r="C451" s="103"/>
      <x:c r="D451" s="103"/>
      <x:c r="E451" s="103"/>
      <x:c r="F451" s="103"/>
      <x:c r="G451" s="103"/>
      <x:c r="H451" s="103"/>
      <x:c r="I451" s="103"/>
      <x:c r="J451" s="103"/>
      <x:c r="K451" s="103"/>
      <x:c r="L451" s="103"/>
      <x:c r="M451" s="103"/>
      <x:c r="N451" s="103"/>
      <x:c r="O451" s="103"/>
      <x:c r="P451" s="103"/>
      <x:c r="Q451" s="103"/>
      <x:c r="R451" s="103"/>
      <x:c r="S451" s="103"/>
      <x:c r="T451" s="103"/>
      <x:c r="U451" s="103"/>
      <x:c r="V451" s="103"/>
      <x:c r="W451" s="103"/>
      <x:c r="X451" s="103"/>
      <x:c r="Y451" s="103"/>
      <x:c r="Z451" s="103"/>
    </x:row>
    <x:row r="452">
      <x:c r="A452" s="103"/>
      <x:c r="B452" s="103"/>
      <x:c r="C452" s="103"/>
      <x:c r="D452" s="103"/>
      <x:c r="E452" s="103"/>
      <x:c r="F452" s="103"/>
      <x:c r="G452" s="103"/>
      <x:c r="H452" s="103"/>
      <x:c r="I452" s="103"/>
      <x:c r="J452" s="103"/>
      <x:c r="K452" s="103"/>
      <x:c r="L452" s="103"/>
      <x:c r="M452" s="103"/>
      <x:c r="N452" s="103"/>
      <x:c r="O452" s="103"/>
      <x:c r="P452" s="103"/>
      <x:c r="Q452" s="103"/>
      <x:c r="R452" s="103"/>
      <x:c r="S452" s="103"/>
      <x:c r="T452" s="103"/>
      <x:c r="U452" s="103"/>
      <x:c r="V452" s="103"/>
      <x:c r="W452" s="103"/>
      <x:c r="X452" s="103"/>
      <x:c r="Y452" s="103"/>
      <x:c r="Z452" s="103"/>
    </x:row>
    <x:row r="453">
      <x:c r="A453" s="103"/>
      <x:c r="B453" s="103"/>
      <x:c r="C453" s="103"/>
      <x:c r="D453" s="103"/>
      <x:c r="E453" s="103"/>
      <x:c r="F453" s="103"/>
      <x:c r="G453" s="103"/>
      <x:c r="H453" s="103"/>
      <x:c r="I453" s="103"/>
      <x:c r="J453" s="103"/>
      <x:c r="K453" s="103"/>
      <x:c r="L453" s="103"/>
      <x:c r="M453" s="103"/>
      <x:c r="N453" s="103"/>
      <x:c r="O453" s="103"/>
      <x:c r="P453" s="103"/>
      <x:c r="Q453" s="103"/>
      <x:c r="R453" s="103"/>
      <x:c r="S453" s="103"/>
      <x:c r="T453" s="103"/>
      <x:c r="U453" s="103"/>
      <x:c r="V453" s="103"/>
      <x:c r="W453" s="103"/>
      <x:c r="X453" s="103"/>
      <x:c r="Y453" s="103"/>
      <x:c r="Z453" s="103"/>
    </x:row>
    <x:row r="454">
      <x:c r="A454" s="103"/>
      <x:c r="B454" s="103"/>
      <x:c r="C454" s="103"/>
      <x:c r="D454" s="103"/>
      <x:c r="E454" s="103"/>
      <x:c r="F454" s="103"/>
      <x:c r="G454" s="103"/>
      <x:c r="H454" s="103"/>
      <x:c r="I454" s="103"/>
      <x:c r="J454" s="103"/>
      <x:c r="K454" s="103"/>
      <x:c r="L454" s="103"/>
      <x:c r="M454" s="103"/>
      <x:c r="N454" s="103"/>
      <x:c r="O454" s="103"/>
      <x:c r="P454" s="103"/>
      <x:c r="Q454" s="103"/>
      <x:c r="R454" s="103"/>
      <x:c r="S454" s="103"/>
      <x:c r="T454" s="103"/>
      <x:c r="U454" s="103"/>
      <x:c r="V454" s="103"/>
      <x:c r="W454" s="103"/>
      <x:c r="X454" s="103"/>
      <x:c r="Y454" s="103"/>
      <x:c r="Z454" s="103"/>
    </x:row>
    <x:row r="455">
      <x:c r="A455" s="103"/>
      <x:c r="B455" s="103"/>
      <x:c r="C455" s="103"/>
      <x:c r="D455" s="103"/>
      <x:c r="E455" s="103"/>
      <x:c r="F455" s="103"/>
      <x:c r="G455" s="103"/>
      <x:c r="H455" s="103"/>
      <x:c r="I455" s="103"/>
      <x:c r="J455" s="103"/>
      <x:c r="K455" s="103"/>
      <x:c r="L455" s="103"/>
      <x:c r="M455" s="103"/>
      <x:c r="N455" s="103"/>
      <x:c r="O455" s="103"/>
      <x:c r="P455" s="103"/>
      <x:c r="Q455" s="103"/>
      <x:c r="R455" s="103"/>
      <x:c r="S455" s="103"/>
      <x:c r="T455" s="103"/>
      <x:c r="U455" s="103"/>
      <x:c r="V455" s="103"/>
      <x:c r="W455" s="103"/>
      <x:c r="X455" s="103"/>
      <x:c r="Y455" s="103"/>
      <x:c r="Z455" s="103"/>
    </x:row>
    <x:row r="456">
      <x:c r="A456" s="103"/>
      <x:c r="B456" s="103"/>
      <x:c r="C456" s="103"/>
      <x:c r="D456" s="103"/>
      <x:c r="E456" s="103"/>
      <x:c r="F456" s="103"/>
      <x:c r="G456" s="103"/>
      <x:c r="H456" s="103"/>
      <x:c r="I456" s="103"/>
      <x:c r="J456" s="103"/>
      <x:c r="K456" s="103"/>
      <x:c r="L456" s="103"/>
      <x:c r="M456" s="103"/>
      <x:c r="N456" s="103"/>
      <x:c r="O456" s="103"/>
      <x:c r="P456" s="103"/>
      <x:c r="Q456" s="103"/>
      <x:c r="R456" s="103"/>
      <x:c r="S456" s="103"/>
      <x:c r="T456" s="103"/>
      <x:c r="U456" s="103"/>
      <x:c r="V456" s="103"/>
      <x:c r="W456" s="103"/>
      <x:c r="X456" s="103"/>
      <x:c r="Y456" s="103"/>
      <x:c r="Z456" s="103"/>
    </x:row>
    <x:row r="457">
      <x:c r="A457" s="103"/>
      <x:c r="B457" s="103"/>
      <x:c r="C457" s="103"/>
      <x:c r="D457" s="103"/>
      <x:c r="E457" s="103"/>
      <x:c r="F457" s="103"/>
      <x:c r="G457" s="103"/>
      <x:c r="H457" s="103"/>
      <x:c r="I457" s="103"/>
      <x:c r="J457" s="103"/>
      <x:c r="K457" s="103"/>
      <x:c r="L457" s="103"/>
      <x:c r="M457" s="103"/>
      <x:c r="N457" s="103"/>
      <x:c r="O457" s="103"/>
      <x:c r="P457" s="103"/>
      <x:c r="Q457" s="103"/>
      <x:c r="R457" s="103"/>
      <x:c r="S457" s="103"/>
      <x:c r="T457" s="103"/>
      <x:c r="U457" s="103"/>
      <x:c r="V457" s="103"/>
      <x:c r="W457" s="103"/>
      <x:c r="X457" s="103"/>
      <x:c r="Y457" s="103"/>
      <x:c r="Z457" s="103"/>
    </x:row>
    <x:row r="458">
      <x:c r="A458" s="103"/>
      <x:c r="B458" s="103"/>
      <x:c r="C458" s="103"/>
      <x:c r="D458" s="103"/>
      <x:c r="E458" s="103"/>
      <x:c r="F458" s="103"/>
      <x:c r="G458" s="103"/>
      <x:c r="H458" s="103"/>
      <x:c r="I458" s="103"/>
      <x:c r="J458" s="103"/>
      <x:c r="K458" s="103"/>
      <x:c r="L458" s="103"/>
      <x:c r="M458" s="103"/>
      <x:c r="N458" s="103"/>
      <x:c r="O458" s="103"/>
      <x:c r="P458" s="103"/>
      <x:c r="Q458" s="103"/>
      <x:c r="R458" s="103"/>
      <x:c r="S458" s="103"/>
      <x:c r="T458" s="103"/>
      <x:c r="U458" s="103"/>
      <x:c r="V458" s="103"/>
      <x:c r="W458" s="103"/>
      <x:c r="X458" s="103"/>
      <x:c r="Y458" s="103"/>
      <x:c r="Z458" s="103"/>
    </x:row>
    <x:row r="459">
      <x:c r="A459" s="103"/>
      <x:c r="B459" s="103"/>
      <x:c r="C459" s="103"/>
      <x:c r="D459" s="103"/>
      <x:c r="E459" s="103"/>
      <x:c r="F459" s="103"/>
      <x:c r="G459" s="103"/>
      <x:c r="H459" s="103"/>
      <x:c r="I459" s="103"/>
      <x:c r="J459" s="103"/>
      <x:c r="K459" s="103"/>
      <x:c r="L459" s="103"/>
      <x:c r="M459" s="103"/>
      <x:c r="N459" s="103"/>
      <x:c r="O459" s="103"/>
      <x:c r="P459" s="103"/>
      <x:c r="Q459" s="103"/>
      <x:c r="R459" s="103"/>
      <x:c r="S459" s="103"/>
      <x:c r="T459" s="103"/>
      <x:c r="U459" s="103"/>
      <x:c r="V459" s="103"/>
      <x:c r="W459" s="103"/>
      <x:c r="X459" s="103"/>
      <x:c r="Y459" s="103"/>
      <x:c r="Z459" s="103"/>
    </x:row>
    <x:row r="460">
      <x:c r="A460" s="103"/>
      <x:c r="B460" s="103"/>
      <x:c r="C460" s="103"/>
      <x:c r="D460" s="103"/>
      <x:c r="E460" s="103"/>
      <x:c r="F460" s="103"/>
      <x:c r="G460" s="103"/>
      <x:c r="H460" s="103"/>
      <x:c r="I460" s="103"/>
      <x:c r="J460" s="103"/>
      <x:c r="K460" s="103"/>
      <x:c r="L460" s="103"/>
      <x:c r="M460" s="103"/>
      <x:c r="N460" s="103"/>
      <x:c r="O460" s="103"/>
      <x:c r="P460" s="103"/>
      <x:c r="Q460" s="103"/>
      <x:c r="R460" s="103"/>
      <x:c r="S460" s="103"/>
      <x:c r="T460" s="103"/>
      <x:c r="U460" s="103"/>
      <x:c r="V460" s="103"/>
      <x:c r="W460" s="103"/>
      <x:c r="X460" s="103"/>
      <x:c r="Y460" s="103"/>
      <x:c r="Z460" s="103"/>
    </x:row>
    <x:row r="461">
      <x:c r="A461" s="103"/>
      <x:c r="B461" s="103"/>
      <x:c r="C461" s="103"/>
      <x:c r="D461" s="103"/>
      <x:c r="E461" s="103"/>
      <x:c r="F461" s="103"/>
      <x:c r="G461" s="103"/>
      <x:c r="H461" s="103"/>
      <x:c r="I461" s="103"/>
      <x:c r="J461" s="103"/>
      <x:c r="K461" s="103"/>
      <x:c r="L461" s="103"/>
      <x:c r="M461" s="103"/>
      <x:c r="N461" s="103"/>
      <x:c r="O461" s="103"/>
      <x:c r="P461" s="103"/>
      <x:c r="Q461" s="103"/>
      <x:c r="R461" s="103"/>
      <x:c r="S461" s="103"/>
      <x:c r="T461" s="103"/>
      <x:c r="U461" s="103"/>
      <x:c r="V461" s="103"/>
      <x:c r="W461" s="103"/>
      <x:c r="X461" s="103"/>
      <x:c r="Y461" s="103"/>
      <x:c r="Z461" s="103"/>
    </x:row>
    <x:row r="462">
      <x:c r="A462" s="103"/>
      <x:c r="B462" s="103"/>
      <x:c r="C462" s="103"/>
      <x:c r="D462" s="103"/>
      <x:c r="E462" s="103"/>
      <x:c r="F462" s="103"/>
      <x:c r="G462" s="103"/>
      <x:c r="H462" s="103"/>
      <x:c r="I462" s="103"/>
      <x:c r="J462" s="103"/>
      <x:c r="K462" s="103"/>
      <x:c r="L462" s="103"/>
      <x:c r="M462" s="103"/>
      <x:c r="N462" s="103"/>
      <x:c r="O462" s="103"/>
      <x:c r="P462" s="103"/>
      <x:c r="Q462" s="103"/>
      <x:c r="R462" s="103"/>
      <x:c r="S462" s="103"/>
      <x:c r="T462" s="103"/>
      <x:c r="U462" s="103"/>
      <x:c r="V462" s="103"/>
      <x:c r="W462" s="103"/>
      <x:c r="X462" s="103"/>
      <x:c r="Y462" s="103"/>
      <x:c r="Z462" s="103"/>
    </x:row>
    <x:row r="463">
      <x:c r="A463" s="103"/>
      <x:c r="B463" s="103"/>
      <x:c r="C463" s="103"/>
      <x:c r="D463" s="103"/>
      <x:c r="E463" s="103"/>
      <x:c r="F463" s="103"/>
      <x:c r="G463" s="103"/>
      <x:c r="H463" s="103"/>
      <x:c r="I463" s="103"/>
      <x:c r="J463" s="103"/>
      <x:c r="K463" s="103"/>
      <x:c r="L463" s="103"/>
      <x:c r="M463" s="103"/>
      <x:c r="N463" s="103"/>
      <x:c r="O463" s="103"/>
      <x:c r="P463" s="103"/>
      <x:c r="Q463" s="103"/>
      <x:c r="R463" s="103"/>
      <x:c r="S463" s="103"/>
      <x:c r="T463" s="103"/>
      <x:c r="U463" s="103"/>
      <x:c r="V463" s="103"/>
      <x:c r="W463" s="103"/>
      <x:c r="X463" s="103"/>
      <x:c r="Y463" s="103"/>
      <x:c r="Z463" s="103"/>
    </x:row>
    <x:row r="464">
      <x:c r="A464" s="103"/>
      <x:c r="B464" s="103"/>
      <x:c r="C464" s="103"/>
      <x:c r="D464" s="103"/>
      <x:c r="E464" s="103"/>
      <x:c r="F464" s="103"/>
      <x:c r="G464" s="103"/>
      <x:c r="H464" s="103"/>
      <x:c r="I464" s="103"/>
      <x:c r="J464" s="103"/>
      <x:c r="K464" s="103"/>
      <x:c r="L464" s="103"/>
      <x:c r="M464" s="103"/>
      <x:c r="N464" s="103"/>
      <x:c r="O464" s="103"/>
      <x:c r="P464" s="103"/>
      <x:c r="Q464" s="103"/>
      <x:c r="R464" s="103"/>
      <x:c r="S464" s="103"/>
      <x:c r="T464" s="103"/>
      <x:c r="U464" s="103"/>
      <x:c r="V464" s="103"/>
      <x:c r="W464" s="103"/>
      <x:c r="X464" s="103"/>
      <x:c r="Y464" s="103"/>
      <x:c r="Z464" s="103"/>
    </x:row>
    <x:row r="465">
      <x:c r="A465" s="103"/>
      <x:c r="B465" s="103"/>
      <x:c r="C465" s="103"/>
      <x:c r="D465" s="103"/>
      <x:c r="E465" s="103"/>
      <x:c r="F465" s="103"/>
      <x:c r="G465" s="103"/>
      <x:c r="H465" s="103"/>
      <x:c r="I465" s="103"/>
      <x:c r="J465" s="103"/>
      <x:c r="K465" s="103"/>
      <x:c r="L465" s="103"/>
      <x:c r="M465" s="103"/>
      <x:c r="N465" s="103"/>
      <x:c r="O465" s="103"/>
      <x:c r="P465" s="103"/>
      <x:c r="Q465" s="103"/>
      <x:c r="R465" s="103"/>
      <x:c r="S465" s="103"/>
      <x:c r="T465" s="103"/>
      <x:c r="U465" s="103"/>
      <x:c r="V465" s="103"/>
      <x:c r="W465" s="103"/>
      <x:c r="X465" s="103"/>
      <x:c r="Y465" s="103"/>
      <x:c r="Z465" s="103"/>
    </x:row>
    <x:row r="466">
      <x:c r="A466" s="103"/>
      <x:c r="B466" s="103"/>
      <x:c r="C466" s="103"/>
      <x:c r="D466" s="103"/>
      <x:c r="E466" s="103"/>
      <x:c r="F466" s="103"/>
      <x:c r="G466" s="103"/>
      <x:c r="H466" s="103"/>
      <x:c r="I466" s="103"/>
      <x:c r="J466" s="103"/>
      <x:c r="K466" s="103"/>
      <x:c r="L466" s="103"/>
      <x:c r="M466" s="103"/>
      <x:c r="N466" s="103"/>
      <x:c r="O466" s="103"/>
      <x:c r="P466" s="103"/>
      <x:c r="Q466" s="103"/>
      <x:c r="R466" s="103"/>
      <x:c r="S466" s="103"/>
      <x:c r="T466" s="103"/>
      <x:c r="U466" s="103"/>
      <x:c r="V466" s="103"/>
      <x:c r="W466" s="103"/>
      <x:c r="X466" s="103"/>
      <x:c r="Y466" s="103"/>
      <x:c r="Z466" s="103"/>
    </x:row>
    <x:row r="467">
      <x:c r="A467" s="103"/>
      <x:c r="B467" s="103"/>
      <x:c r="C467" s="103"/>
      <x:c r="D467" s="103"/>
      <x:c r="E467" s="103"/>
      <x:c r="F467" s="103"/>
      <x:c r="G467" s="103"/>
      <x:c r="H467" s="103"/>
      <x:c r="I467" s="103"/>
      <x:c r="J467" s="103"/>
      <x:c r="K467" s="103"/>
      <x:c r="L467" s="103"/>
      <x:c r="M467" s="103"/>
      <x:c r="N467" s="103"/>
      <x:c r="O467" s="103"/>
      <x:c r="P467" s="103"/>
      <x:c r="Q467" s="103"/>
      <x:c r="R467" s="103"/>
      <x:c r="S467" s="103"/>
      <x:c r="T467" s="103"/>
      <x:c r="U467" s="103"/>
      <x:c r="V467" s="103"/>
      <x:c r="W467" s="103"/>
      <x:c r="X467" s="103"/>
      <x:c r="Y467" s="103"/>
      <x:c r="Z467" s="103"/>
    </x:row>
    <x:row r="468">
      <x:c r="A468" s="103"/>
      <x:c r="B468" s="103"/>
      <x:c r="C468" s="103"/>
      <x:c r="D468" s="103"/>
      <x:c r="E468" s="103"/>
      <x:c r="F468" s="103"/>
      <x:c r="G468" s="103"/>
      <x:c r="H468" s="103"/>
      <x:c r="I468" s="103"/>
      <x:c r="J468" s="103"/>
      <x:c r="K468" s="103"/>
      <x:c r="L468" s="103"/>
      <x:c r="M468" s="103"/>
      <x:c r="N468" s="103"/>
      <x:c r="O468" s="103"/>
      <x:c r="P468" s="103"/>
      <x:c r="Q468" s="103"/>
      <x:c r="R468" s="103"/>
      <x:c r="S468" s="103"/>
      <x:c r="T468" s="103"/>
      <x:c r="U468" s="103"/>
      <x:c r="V468" s="103"/>
      <x:c r="W468" s="103"/>
      <x:c r="X468" s="103"/>
      <x:c r="Y468" s="103"/>
      <x:c r="Z468" s="103"/>
    </x:row>
    <x:row r="469">
      <x:c r="A469" s="103"/>
      <x:c r="B469" s="103"/>
      <x:c r="C469" s="103"/>
      <x:c r="D469" s="103"/>
      <x:c r="E469" s="103"/>
      <x:c r="F469" s="103"/>
      <x:c r="G469" s="103"/>
      <x:c r="H469" s="103"/>
      <x:c r="I469" s="103"/>
      <x:c r="J469" s="103"/>
      <x:c r="K469" s="103"/>
      <x:c r="L469" s="103"/>
      <x:c r="M469" s="103"/>
      <x:c r="N469" s="103"/>
      <x:c r="O469" s="103"/>
      <x:c r="P469" s="103"/>
      <x:c r="Q469" s="103"/>
      <x:c r="R469" s="103"/>
      <x:c r="S469" s="103"/>
      <x:c r="T469" s="103"/>
      <x:c r="U469" s="103"/>
      <x:c r="V469" s="103"/>
      <x:c r="W469" s="103"/>
      <x:c r="X469" s="103"/>
      <x:c r="Y469" s="103"/>
      <x:c r="Z469" s="103"/>
    </x:row>
    <x:row r="470">
      <x:c r="A470" s="103"/>
      <x:c r="B470" s="103"/>
      <x:c r="C470" s="103"/>
      <x:c r="D470" s="103"/>
      <x:c r="E470" s="103"/>
      <x:c r="F470" s="103"/>
      <x:c r="G470" s="103"/>
      <x:c r="H470" s="103"/>
      <x:c r="I470" s="103"/>
      <x:c r="J470" s="103"/>
      <x:c r="K470" s="103"/>
      <x:c r="L470" s="103"/>
      <x:c r="M470" s="103"/>
      <x:c r="N470" s="103"/>
      <x:c r="O470" s="103"/>
      <x:c r="P470" s="103"/>
      <x:c r="Q470" s="103"/>
      <x:c r="R470" s="103"/>
      <x:c r="S470" s="103"/>
      <x:c r="T470" s="103"/>
      <x:c r="U470" s="103"/>
      <x:c r="V470" s="103"/>
      <x:c r="W470" s="103"/>
      <x:c r="X470" s="103"/>
      <x:c r="Y470" s="103"/>
      <x:c r="Z470" s="103"/>
    </x:row>
    <x:row r="471">
      <x:c r="A471" s="103"/>
      <x:c r="B471" s="103"/>
      <x:c r="C471" s="103"/>
      <x:c r="D471" s="103"/>
      <x:c r="E471" s="103"/>
      <x:c r="F471" s="103"/>
      <x:c r="G471" s="103"/>
      <x:c r="H471" s="103"/>
      <x:c r="I471" s="103"/>
      <x:c r="J471" s="103"/>
      <x:c r="K471" s="103"/>
      <x:c r="L471" s="103"/>
      <x:c r="M471" s="103"/>
      <x:c r="N471" s="103"/>
      <x:c r="O471" s="103"/>
      <x:c r="P471" s="103"/>
      <x:c r="Q471" s="103"/>
      <x:c r="R471" s="103"/>
      <x:c r="S471" s="103"/>
      <x:c r="T471" s="103"/>
      <x:c r="U471" s="103"/>
      <x:c r="V471" s="103"/>
      <x:c r="W471" s="103"/>
      <x:c r="X471" s="103"/>
      <x:c r="Y471" s="103"/>
      <x:c r="Z471" s="103"/>
    </x:row>
    <x:row r="472">
      <x:c r="A472" s="103"/>
      <x:c r="B472" s="103"/>
      <x:c r="C472" s="103"/>
      <x:c r="D472" s="103"/>
      <x:c r="E472" s="103"/>
      <x:c r="F472" s="103"/>
      <x:c r="G472" s="103"/>
      <x:c r="H472" s="103"/>
      <x:c r="I472" s="103"/>
      <x:c r="J472" s="103"/>
      <x:c r="K472" s="103"/>
      <x:c r="L472" s="103"/>
      <x:c r="M472" s="103"/>
      <x:c r="N472" s="103"/>
      <x:c r="O472" s="103"/>
      <x:c r="P472" s="103"/>
      <x:c r="Q472" s="103"/>
      <x:c r="R472" s="103"/>
      <x:c r="S472" s="103"/>
      <x:c r="T472" s="103"/>
      <x:c r="U472" s="103"/>
      <x:c r="V472" s="103"/>
      <x:c r="W472" s="103"/>
      <x:c r="X472" s="103"/>
      <x:c r="Y472" s="103"/>
      <x:c r="Z472" s="103"/>
    </x:row>
    <x:row r="473">
      <x:c r="A473" s="103"/>
      <x:c r="B473" s="103"/>
      <x:c r="C473" s="103"/>
      <x:c r="D473" s="103"/>
      <x:c r="E473" s="103"/>
      <x:c r="F473" s="103"/>
      <x:c r="G473" s="103"/>
      <x:c r="H473" s="103"/>
      <x:c r="I473" s="103"/>
      <x:c r="J473" s="103"/>
      <x:c r="K473" s="103"/>
      <x:c r="L473" s="103"/>
      <x:c r="M473" s="103"/>
      <x:c r="N473" s="103"/>
      <x:c r="O473" s="103"/>
      <x:c r="P473" s="103"/>
      <x:c r="Q473" s="103"/>
      <x:c r="R473" s="103"/>
      <x:c r="S473" s="103"/>
      <x:c r="T473" s="103"/>
      <x:c r="U473" s="103"/>
      <x:c r="V473" s="103"/>
      <x:c r="W473" s="103"/>
      <x:c r="X473" s="103"/>
      <x:c r="Y473" s="103"/>
      <x:c r="Z473" s="103"/>
    </x:row>
    <x:row r="474">
      <x:c r="A474" s="103"/>
      <x:c r="B474" s="103"/>
      <x:c r="C474" s="103"/>
      <x:c r="D474" s="103"/>
      <x:c r="E474" s="103"/>
      <x:c r="F474" s="103"/>
      <x:c r="G474" s="103"/>
      <x:c r="H474" s="103"/>
      <x:c r="I474" s="103"/>
      <x:c r="J474" s="103"/>
      <x:c r="K474" s="103"/>
      <x:c r="L474" s="103"/>
      <x:c r="M474" s="103"/>
      <x:c r="N474" s="103"/>
      <x:c r="O474" s="103"/>
      <x:c r="P474" s="103"/>
      <x:c r="Q474" s="103"/>
      <x:c r="R474" s="103"/>
      <x:c r="S474" s="103"/>
      <x:c r="T474" s="103"/>
      <x:c r="U474" s="103"/>
      <x:c r="V474" s="103"/>
      <x:c r="W474" s="103"/>
      <x:c r="X474" s="103"/>
      <x:c r="Y474" s="103"/>
      <x:c r="Z474" s="103"/>
    </x:row>
    <x:row r="475">
      <x:c r="A475" s="103"/>
      <x:c r="B475" s="103"/>
      <x:c r="C475" s="103"/>
      <x:c r="D475" s="103"/>
      <x:c r="E475" s="103"/>
      <x:c r="F475" s="103"/>
      <x:c r="G475" s="103"/>
      <x:c r="H475" s="103"/>
      <x:c r="I475" s="103"/>
      <x:c r="J475" s="103"/>
      <x:c r="K475" s="103"/>
      <x:c r="L475" s="103"/>
      <x:c r="M475" s="103"/>
      <x:c r="N475" s="103"/>
      <x:c r="O475" s="103"/>
      <x:c r="P475" s="103"/>
      <x:c r="Q475" s="103"/>
      <x:c r="R475" s="103"/>
      <x:c r="S475" s="103"/>
      <x:c r="T475" s="103"/>
      <x:c r="U475" s="103"/>
      <x:c r="V475" s="103"/>
      <x:c r="W475" s="103"/>
      <x:c r="X475" s="103"/>
      <x:c r="Y475" s="103"/>
      <x:c r="Z475" s="103"/>
    </x:row>
    <x:row r="476">
      <x:c r="A476" s="103"/>
      <x:c r="B476" s="103"/>
      <x:c r="C476" s="103"/>
      <x:c r="D476" s="103"/>
      <x:c r="E476" s="103"/>
      <x:c r="F476" s="103"/>
      <x:c r="G476" s="103"/>
      <x:c r="H476" s="103"/>
      <x:c r="I476" s="103"/>
      <x:c r="J476" s="103"/>
      <x:c r="K476" s="103"/>
      <x:c r="L476" s="103"/>
      <x:c r="M476" s="103"/>
      <x:c r="N476" s="103"/>
      <x:c r="O476" s="103"/>
      <x:c r="P476" s="103"/>
      <x:c r="Q476" s="103"/>
      <x:c r="R476" s="103"/>
      <x:c r="S476" s="103"/>
      <x:c r="T476" s="103"/>
      <x:c r="U476" s="103"/>
      <x:c r="V476" s="103"/>
      <x:c r="W476" s="103"/>
      <x:c r="X476" s="103"/>
      <x:c r="Y476" s="103"/>
      <x:c r="Z476" s="103"/>
    </x:row>
    <x:row r="477">
      <x:c r="A477" s="103"/>
      <x:c r="B477" s="103"/>
      <x:c r="C477" s="103"/>
      <x:c r="D477" s="103"/>
      <x:c r="E477" s="103"/>
      <x:c r="F477" s="103"/>
      <x:c r="G477" s="103"/>
      <x:c r="H477" s="103"/>
      <x:c r="I477" s="103"/>
      <x:c r="J477" s="103"/>
      <x:c r="K477" s="103"/>
      <x:c r="L477" s="103"/>
      <x:c r="M477" s="103"/>
      <x:c r="N477" s="103"/>
      <x:c r="O477" s="103"/>
      <x:c r="P477" s="103"/>
      <x:c r="Q477" s="103"/>
      <x:c r="R477" s="103"/>
      <x:c r="S477" s="103"/>
      <x:c r="T477" s="103"/>
      <x:c r="U477" s="103"/>
      <x:c r="V477" s="103"/>
      <x:c r="W477" s="103"/>
      <x:c r="X477" s="103"/>
      <x:c r="Y477" s="103"/>
      <x:c r="Z477" s="103"/>
    </x:row>
    <x:row r="478">
      <x:c r="A478" s="103"/>
      <x:c r="B478" s="103"/>
      <x:c r="C478" s="103"/>
      <x:c r="D478" s="103"/>
      <x:c r="E478" s="103"/>
      <x:c r="F478" s="103"/>
      <x:c r="G478" s="103"/>
      <x:c r="H478" s="103"/>
      <x:c r="I478" s="103"/>
      <x:c r="J478" s="103"/>
      <x:c r="K478" s="103"/>
      <x:c r="L478" s="103"/>
      <x:c r="M478" s="103"/>
      <x:c r="N478" s="103"/>
      <x:c r="O478" s="103"/>
      <x:c r="P478" s="103"/>
      <x:c r="Q478" s="103"/>
      <x:c r="R478" s="103"/>
      <x:c r="S478" s="103"/>
      <x:c r="T478" s="103"/>
      <x:c r="U478" s="103"/>
      <x:c r="V478" s="103"/>
      <x:c r="W478" s="103"/>
      <x:c r="X478" s="103"/>
      <x:c r="Y478" s="103"/>
      <x:c r="Z478" s="103"/>
    </x:row>
    <x:row r="479">
      <x:c r="A479" s="103"/>
      <x:c r="B479" s="103"/>
      <x:c r="C479" s="103"/>
      <x:c r="D479" s="103"/>
      <x:c r="E479" s="103"/>
      <x:c r="F479" s="103"/>
      <x:c r="G479" s="103"/>
      <x:c r="H479" s="103"/>
      <x:c r="I479" s="103"/>
      <x:c r="J479" s="103"/>
      <x:c r="K479" s="103"/>
      <x:c r="L479" s="103"/>
      <x:c r="M479" s="103"/>
      <x:c r="N479" s="103"/>
      <x:c r="O479" s="103"/>
      <x:c r="P479" s="103"/>
      <x:c r="Q479" s="103"/>
      <x:c r="R479" s="103"/>
      <x:c r="S479" s="103"/>
      <x:c r="T479" s="103"/>
      <x:c r="U479" s="103"/>
      <x:c r="V479" s="103"/>
      <x:c r="W479" s="103"/>
      <x:c r="X479" s="103"/>
      <x:c r="Y479" s="103"/>
      <x:c r="Z479" s="103"/>
    </x:row>
    <x:row r="480">
      <x:c r="A480" s="103"/>
      <x:c r="B480" s="103"/>
      <x:c r="C480" s="103"/>
      <x:c r="D480" s="103"/>
      <x:c r="E480" s="103"/>
      <x:c r="F480" s="103"/>
      <x:c r="G480" s="103"/>
      <x:c r="H480" s="103"/>
      <x:c r="I480" s="103"/>
      <x:c r="J480" s="103"/>
      <x:c r="K480" s="103"/>
      <x:c r="L480" s="103"/>
      <x:c r="M480" s="103"/>
      <x:c r="N480" s="103"/>
      <x:c r="O480" s="103"/>
      <x:c r="P480" s="103"/>
      <x:c r="Q480" s="103"/>
      <x:c r="R480" s="103"/>
      <x:c r="S480" s="103"/>
      <x:c r="T480" s="103"/>
      <x:c r="U480" s="103"/>
      <x:c r="V480" s="103"/>
      <x:c r="W480" s="103"/>
      <x:c r="X480" s="103"/>
      <x:c r="Y480" s="103"/>
      <x:c r="Z480" s="103"/>
    </x:row>
    <x:row r="481">
      <x:c r="A481" s="103"/>
      <x:c r="B481" s="103"/>
      <x:c r="C481" s="103"/>
      <x:c r="D481" s="103"/>
      <x:c r="E481" s="103"/>
      <x:c r="F481" s="103"/>
      <x:c r="G481" s="103"/>
      <x:c r="H481" s="103"/>
      <x:c r="I481" s="103"/>
      <x:c r="J481" s="103"/>
      <x:c r="K481" s="103"/>
      <x:c r="L481" s="103"/>
      <x:c r="M481" s="103"/>
      <x:c r="N481" s="103"/>
      <x:c r="O481" s="103"/>
      <x:c r="P481" s="103"/>
      <x:c r="Q481" s="103"/>
      <x:c r="R481" s="103"/>
      <x:c r="S481" s="103"/>
      <x:c r="T481" s="103"/>
      <x:c r="U481" s="103"/>
      <x:c r="V481" s="103"/>
      <x:c r="W481" s="103"/>
      <x:c r="X481" s="103"/>
      <x:c r="Y481" s="103"/>
      <x:c r="Z481" s="103"/>
    </x:row>
    <x:row r="482">
      <x:c r="A482" s="103"/>
      <x:c r="B482" s="103"/>
      <x:c r="C482" s="103"/>
      <x:c r="D482" s="103"/>
      <x:c r="E482" s="103"/>
      <x:c r="F482" s="103"/>
      <x:c r="G482" s="103"/>
      <x:c r="H482" s="103"/>
      <x:c r="I482" s="103"/>
      <x:c r="J482" s="103"/>
      <x:c r="K482" s="103"/>
      <x:c r="L482" s="103"/>
      <x:c r="M482" s="103"/>
      <x:c r="N482" s="103"/>
      <x:c r="O482" s="103"/>
      <x:c r="P482" s="103"/>
      <x:c r="Q482" s="103"/>
      <x:c r="R482" s="103"/>
      <x:c r="S482" s="103"/>
      <x:c r="T482" s="103"/>
      <x:c r="U482" s="103"/>
      <x:c r="V482" s="103"/>
      <x:c r="W482" s="103"/>
      <x:c r="X482" s="103"/>
      <x:c r="Y482" s="103"/>
      <x:c r="Z482" s="103"/>
    </x:row>
    <x:row r="483">
      <x:c r="A483" s="103"/>
      <x:c r="B483" s="103"/>
      <x:c r="C483" s="103"/>
      <x:c r="D483" s="103"/>
      <x:c r="E483" s="103"/>
      <x:c r="F483" s="103"/>
      <x:c r="G483" s="103"/>
      <x:c r="H483" s="103"/>
      <x:c r="I483" s="103"/>
      <x:c r="J483" s="103"/>
      <x:c r="K483" s="103"/>
      <x:c r="L483" s="103"/>
      <x:c r="M483" s="103"/>
      <x:c r="N483" s="103"/>
      <x:c r="O483" s="103"/>
      <x:c r="P483" s="103"/>
      <x:c r="Q483" s="103"/>
      <x:c r="R483" s="103"/>
      <x:c r="S483" s="103"/>
      <x:c r="T483" s="103"/>
      <x:c r="U483" s="103"/>
      <x:c r="V483" s="103"/>
      <x:c r="W483" s="103"/>
      <x:c r="X483" s="103"/>
      <x:c r="Y483" s="103"/>
      <x:c r="Z483" s="103"/>
    </x:row>
    <x:row r="484">
      <x:c r="A484" s="103"/>
      <x:c r="B484" s="103"/>
      <x:c r="C484" s="103"/>
      <x:c r="D484" s="103"/>
      <x:c r="E484" s="103"/>
      <x:c r="F484" s="103"/>
      <x:c r="G484" s="103"/>
      <x:c r="H484" s="103"/>
      <x:c r="I484" s="103"/>
      <x:c r="J484" s="103"/>
      <x:c r="K484" s="103"/>
      <x:c r="L484" s="103"/>
      <x:c r="M484" s="103"/>
      <x:c r="N484" s="103"/>
      <x:c r="O484" s="103"/>
      <x:c r="P484" s="103"/>
      <x:c r="Q484" s="103"/>
      <x:c r="R484" s="103"/>
      <x:c r="S484" s="103"/>
      <x:c r="T484" s="103"/>
      <x:c r="U484" s="103"/>
      <x:c r="V484" s="103"/>
      <x:c r="W484" s="103"/>
      <x:c r="X484" s="103"/>
      <x:c r="Y484" s="103"/>
      <x:c r="Z484" s="103"/>
    </x:row>
    <x:row r="485">
      <x:c r="A485" s="103"/>
      <x:c r="B485" s="103"/>
      <x:c r="C485" s="103"/>
      <x:c r="D485" s="103"/>
      <x:c r="E485" s="103"/>
      <x:c r="F485" s="103"/>
      <x:c r="G485" s="103"/>
      <x:c r="H485" s="103"/>
      <x:c r="I485" s="103"/>
      <x:c r="J485" s="103"/>
      <x:c r="K485" s="103"/>
      <x:c r="L485" s="103"/>
      <x:c r="M485" s="103"/>
      <x:c r="N485" s="103"/>
      <x:c r="O485" s="103"/>
      <x:c r="P485" s="103"/>
      <x:c r="Q485" s="103"/>
      <x:c r="R485" s="103"/>
      <x:c r="S485" s="103"/>
      <x:c r="T485" s="103"/>
      <x:c r="U485" s="103"/>
      <x:c r="V485" s="103"/>
      <x:c r="W485" s="103"/>
      <x:c r="X485" s="103"/>
      <x:c r="Y485" s="103"/>
      <x:c r="Z485" s="103"/>
    </x:row>
    <x:row r="486">
      <x:c r="A486" s="103"/>
      <x:c r="B486" s="103"/>
      <x:c r="C486" s="103"/>
      <x:c r="D486" s="103"/>
      <x:c r="E486" s="103"/>
      <x:c r="F486" s="103"/>
      <x:c r="G486" s="103"/>
      <x:c r="H486" s="103"/>
      <x:c r="I486" s="103"/>
      <x:c r="J486" s="103"/>
      <x:c r="K486" s="103"/>
      <x:c r="L486" s="103"/>
      <x:c r="M486" s="103"/>
      <x:c r="N486" s="103"/>
      <x:c r="O486" s="103"/>
      <x:c r="P486" s="103"/>
      <x:c r="Q486" s="103"/>
      <x:c r="R486" s="103"/>
      <x:c r="S486" s="103"/>
      <x:c r="T486" s="103"/>
      <x:c r="U486" s="103"/>
      <x:c r="V486" s="103"/>
      <x:c r="W486" s="103"/>
      <x:c r="X486" s="103"/>
      <x:c r="Y486" s="103"/>
      <x:c r="Z486" s="103"/>
    </x:row>
    <x:row r="487">
      <x:c r="A487" s="103"/>
      <x:c r="B487" s="103"/>
      <x:c r="C487" s="103"/>
      <x:c r="D487" s="103"/>
      <x:c r="E487" s="103"/>
      <x:c r="F487" s="103"/>
      <x:c r="G487" s="103"/>
      <x:c r="H487" s="103"/>
      <x:c r="I487" s="103"/>
      <x:c r="J487" s="103"/>
      <x:c r="K487" s="103"/>
      <x:c r="L487" s="103"/>
      <x:c r="M487" s="103"/>
      <x:c r="N487" s="103"/>
      <x:c r="O487" s="103"/>
      <x:c r="P487" s="103"/>
      <x:c r="Q487" s="103"/>
      <x:c r="R487" s="103"/>
      <x:c r="S487" s="103"/>
      <x:c r="T487" s="103"/>
      <x:c r="U487" s="103"/>
      <x:c r="V487" s="103"/>
      <x:c r="W487" s="103"/>
      <x:c r="X487" s="103"/>
      <x:c r="Y487" s="103"/>
      <x:c r="Z487" s="103"/>
    </x:row>
    <x:row r="488">
      <x:c r="A488" s="103"/>
      <x:c r="B488" s="103"/>
      <x:c r="C488" s="103"/>
      <x:c r="D488" s="103"/>
      <x:c r="E488" s="103"/>
      <x:c r="F488" s="103"/>
      <x:c r="G488" s="103"/>
      <x:c r="H488" s="103"/>
      <x:c r="I488" s="103"/>
      <x:c r="J488" s="103"/>
      <x:c r="K488" s="103"/>
      <x:c r="L488" s="103"/>
      <x:c r="M488" s="103"/>
      <x:c r="N488" s="103"/>
      <x:c r="O488" s="103"/>
      <x:c r="P488" s="103"/>
      <x:c r="Q488" s="103"/>
      <x:c r="R488" s="103"/>
      <x:c r="S488" s="103"/>
      <x:c r="T488" s="103"/>
      <x:c r="U488" s="103"/>
      <x:c r="V488" s="103"/>
      <x:c r="W488" s="103"/>
      <x:c r="X488" s="103"/>
      <x:c r="Y488" s="103"/>
      <x:c r="Z488" s="103"/>
    </x:row>
    <x:row r="489">
      <x:c r="A489" s="103"/>
      <x:c r="B489" s="103"/>
      <x:c r="C489" s="103"/>
      <x:c r="D489" s="103"/>
      <x:c r="E489" s="103"/>
      <x:c r="F489" s="103"/>
      <x:c r="G489" s="103"/>
      <x:c r="H489" s="103"/>
      <x:c r="I489" s="103"/>
      <x:c r="J489" s="103"/>
      <x:c r="K489" s="103"/>
      <x:c r="L489" s="103"/>
      <x:c r="M489" s="103"/>
      <x:c r="N489" s="103"/>
      <x:c r="O489" s="103"/>
      <x:c r="P489" s="103"/>
      <x:c r="Q489" s="103"/>
      <x:c r="R489" s="103"/>
      <x:c r="S489" s="103"/>
      <x:c r="T489" s="103"/>
      <x:c r="U489" s="103"/>
      <x:c r="V489" s="103"/>
      <x:c r="W489" s="103"/>
      <x:c r="X489" s="103"/>
      <x:c r="Y489" s="103"/>
      <x:c r="Z489" s="103"/>
    </x:row>
    <x:row r="490">
      <x:c r="A490" s="103"/>
      <x:c r="B490" s="103"/>
      <x:c r="C490" s="103"/>
      <x:c r="D490" s="103"/>
      <x:c r="E490" s="103"/>
      <x:c r="F490" s="103"/>
      <x:c r="G490" s="103"/>
      <x:c r="H490" s="103"/>
      <x:c r="I490" s="103"/>
      <x:c r="J490" s="103"/>
      <x:c r="K490" s="103"/>
      <x:c r="L490" s="103"/>
      <x:c r="M490" s="103"/>
      <x:c r="N490" s="103"/>
      <x:c r="O490" s="103"/>
      <x:c r="P490" s="103"/>
      <x:c r="Q490" s="103"/>
      <x:c r="R490" s="103"/>
      <x:c r="S490" s="103"/>
      <x:c r="T490" s="103"/>
      <x:c r="U490" s="103"/>
      <x:c r="V490" s="103"/>
      <x:c r="W490" s="103"/>
      <x:c r="X490" s="103"/>
      <x:c r="Y490" s="103"/>
      <x:c r="Z490" s="103"/>
    </x:row>
    <x:row r="491">
      <x:c r="A491" s="103"/>
      <x:c r="B491" s="103"/>
      <x:c r="C491" s="103"/>
      <x:c r="D491" s="103"/>
      <x:c r="E491" s="103"/>
      <x:c r="F491" s="103"/>
      <x:c r="G491" s="103"/>
      <x:c r="H491" s="103"/>
      <x:c r="I491" s="103"/>
      <x:c r="J491" s="103"/>
      <x:c r="K491" s="103"/>
      <x:c r="L491" s="103"/>
      <x:c r="M491" s="103"/>
      <x:c r="N491" s="103"/>
      <x:c r="O491" s="103"/>
      <x:c r="P491" s="103"/>
      <x:c r="Q491" s="103"/>
      <x:c r="R491" s="103"/>
      <x:c r="S491" s="103"/>
      <x:c r="T491" s="103"/>
      <x:c r="U491" s="103"/>
      <x:c r="V491" s="103"/>
      <x:c r="W491" s="103"/>
      <x:c r="X491" s="103"/>
      <x:c r="Y491" s="103"/>
      <x:c r="Z491" s="103"/>
    </x:row>
    <x:row r="492">
      <x:c r="A492" s="103"/>
      <x:c r="B492" s="103"/>
      <x:c r="C492" s="103"/>
      <x:c r="D492" s="103"/>
      <x:c r="E492" s="103"/>
      <x:c r="F492" s="103"/>
      <x:c r="G492" s="103"/>
      <x:c r="H492" s="103"/>
      <x:c r="I492" s="103"/>
      <x:c r="J492" s="103"/>
      <x:c r="K492" s="103"/>
      <x:c r="L492" s="103"/>
      <x:c r="M492" s="103"/>
      <x:c r="N492" s="103"/>
      <x:c r="O492" s="103"/>
      <x:c r="P492" s="103"/>
      <x:c r="Q492" s="103"/>
      <x:c r="R492" s="103"/>
      <x:c r="S492" s="103"/>
      <x:c r="T492" s="103"/>
      <x:c r="U492" s="103"/>
      <x:c r="V492" s="103"/>
      <x:c r="W492" s="103"/>
      <x:c r="X492" s="103"/>
      <x:c r="Y492" s="103"/>
      <x:c r="Z492" s="103"/>
    </x:row>
    <x:row r="493">
      <x:c r="A493" s="103"/>
      <x:c r="B493" s="103"/>
      <x:c r="C493" s="103"/>
      <x:c r="D493" s="103"/>
      <x:c r="E493" s="103"/>
      <x:c r="F493" s="103"/>
      <x:c r="G493" s="103"/>
      <x:c r="H493" s="103"/>
      <x:c r="I493" s="103"/>
      <x:c r="J493" s="103"/>
      <x:c r="K493" s="103"/>
      <x:c r="L493" s="103"/>
      <x:c r="M493" s="103"/>
      <x:c r="N493" s="103"/>
      <x:c r="O493" s="103"/>
      <x:c r="P493" s="103"/>
      <x:c r="Q493" s="103"/>
      <x:c r="R493" s="103"/>
      <x:c r="S493" s="103"/>
      <x:c r="T493" s="103"/>
      <x:c r="U493" s="103"/>
      <x:c r="V493" s="103"/>
      <x:c r="W493" s="103"/>
      <x:c r="X493" s="103"/>
      <x:c r="Y493" s="103"/>
      <x:c r="Z493" s="103"/>
    </x:row>
    <x:row r="494">
      <x:c r="A494" s="103"/>
      <x:c r="B494" s="103"/>
      <x:c r="C494" s="103"/>
      <x:c r="D494" s="103"/>
      <x:c r="E494" s="103"/>
      <x:c r="F494" s="103"/>
      <x:c r="G494" s="103"/>
      <x:c r="H494" s="103"/>
      <x:c r="I494" s="103"/>
      <x:c r="J494" s="103"/>
      <x:c r="K494" s="103"/>
      <x:c r="L494" s="103"/>
      <x:c r="M494" s="103"/>
      <x:c r="N494" s="103"/>
      <x:c r="O494" s="103"/>
      <x:c r="P494" s="103"/>
      <x:c r="Q494" s="103"/>
      <x:c r="R494" s="103"/>
      <x:c r="S494" s="103"/>
      <x:c r="T494" s="103"/>
      <x:c r="U494" s="103"/>
      <x:c r="V494" s="103"/>
      <x:c r="W494" s="103"/>
      <x:c r="X494" s="103"/>
      <x:c r="Y494" s="103"/>
      <x:c r="Z494" s="103"/>
    </x:row>
    <x:row r="495">
      <x:c r="A495" s="103"/>
      <x:c r="B495" s="103"/>
      <x:c r="C495" s="103"/>
      <x:c r="D495" s="103"/>
      <x:c r="E495" s="103"/>
      <x:c r="F495" s="103"/>
      <x:c r="G495" s="103"/>
      <x:c r="H495" s="103"/>
      <x:c r="I495" s="103"/>
      <x:c r="J495" s="103"/>
      <x:c r="K495" s="103"/>
      <x:c r="L495" s="103"/>
      <x:c r="M495" s="103"/>
      <x:c r="N495" s="103"/>
      <x:c r="O495" s="103"/>
      <x:c r="P495" s="103"/>
      <x:c r="Q495" s="103"/>
      <x:c r="R495" s="103"/>
      <x:c r="S495" s="103"/>
      <x:c r="T495" s="103"/>
      <x:c r="U495" s="103"/>
      <x:c r="V495" s="103"/>
      <x:c r="W495" s="103"/>
      <x:c r="X495" s="103"/>
      <x:c r="Y495" s="103"/>
      <x:c r="Z495" s="103"/>
    </x:row>
    <x:row r="496">
      <x:c r="A496" s="103"/>
      <x:c r="B496" s="103"/>
      <x:c r="C496" s="103"/>
      <x:c r="D496" s="103"/>
      <x:c r="E496" s="103"/>
      <x:c r="F496" s="103"/>
      <x:c r="G496" s="103"/>
      <x:c r="H496" s="103"/>
      <x:c r="I496" s="103"/>
      <x:c r="J496" s="103"/>
      <x:c r="K496" s="103"/>
      <x:c r="L496" s="103"/>
      <x:c r="M496" s="103"/>
      <x:c r="N496" s="103"/>
      <x:c r="O496" s="103"/>
      <x:c r="P496" s="103"/>
      <x:c r="Q496" s="103"/>
      <x:c r="R496" s="103"/>
      <x:c r="S496" s="103"/>
      <x:c r="T496" s="103"/>
      <x:c r="U496" s="103"/>
      <x:c r="V496" s="103"/>
      <x:c r="W496" s="103"/>
      <x:c r="X496" s="103"/>
      <x:c r="Y496" s="103"/>
      <x:c r="Z496" s="103"/>
    </x:row>
    <x:row r="497">
      <x:c r="A497" s="103"/>
      <x:c r="B497" s="103"/>
      <x:c r="C497" s="103"/>
      <x:c r="D497" s="103"/>
      <x:c r="E497" s="103"/>
      <x:c r="F497" s="103"/>
      <x:c r="G497" s="103"/>
      <x:c r="H497" s="103"/>
      <x:c r="I497" s="103"/>
      <x:c r="J497" s="103"/>
      <x:c r="K497" s="103"/>
      <x:c r="L497" s="103"/>
      <x:c r="M497" s="103"/>
      <x:c r="N497" s="103"/>
      <x:c r="O497" s="103"/>
      <x:c r="P497" s="103"/>
      <x:c r="Q497" s="103"/>
      <x:c r="R497" s="103"/>
      <x:c r="S497" s="103"/>
      <x:c r="T497" s="103"/>
      <x:c r="U497" s="103"/>
      <x:c r="V497" s="103"/>
      <x:c r="W497" s="103"/>
      <x:c r="X497" s="103"/>
      <x:c r="Y497" s="103"/>
      <x:c r="Z497" s="103"/>
    </x:row>
    <x:row r="498">
      <x:c r="A498" s="103"/>
      <x:c r="B498" s="103"/>
      <x:c r="C498" s="103"/>
      <x:c r="D498" s="103"/>
      <x:c r="E498" s="103"/>
      <x:c r="F498" s="103"/>
      <x:c r="G498" s="103"/>
      <x:c r="H498" s="103"/>
      <x:c r="I498" s="103"/>
      <x:c r="J498" s="103"/>
      <x:c r="K498" s="103"/>
      <x:c r="L498" s="103"/>
      <x:c r="M498" s="103"/>
      <x:c r="N498" s="103"/>
      <x:c r="O498" s="103"/>
      <x:c r="P498" s="103"/>
      <x:c r="Q498" s="103"/>
      <x:c r="R498" s="103"/>
      <x:c r="S498" s="103"/>
      <x:c r="T498" s="103"/>
      <x:c r="U498" s="103"/>
      <x:c r="V498" s="103"/>
      <x:c r="W498" s="103"/>
      <x:c r="X498" s="103"/>
      <x:c r="Y498" s="103"/>
      <x:c r="Z498" s="103"/>
    </x:row>
    <x:row r="499">
      <x:c r="A499" s="103"/>
      <x:c r="B499" s="103"/>
      <x:c r="C499" s="103"/>
      <x:c r="D499" s="103"/>
      <x:c r="E499" s="103"/>
      <x:c r="F499" s="103"/>
      <x:c r="G499" s="103"/>
      <x:c r="H499" s="103"/>
      <x:c r="I499" s="103"/>
      <x:c r="J499" s="103"/>
      <x:c r="K499" s="103"/>
      <x:c r="L499" s="103"/>
      <x:c r="M499" s="103"/>
      <x:c r="N499" s="103"/>
      <x:c r="O499" s="103"/>
      <x:c r="P499" s="103"/>
      <x:c r="Q499" s="103"/>
      <x:c r="R499" s="103"/>
      <x:c r="S499" s="103"/>
      <x:c r="T499" s="103"/>
      <x:c r="U499" s="103"/>
      <x:c r="V499" s="103"/>
      <x:c r="W499" s="103"/>
      <x:c r="X499" s="103"/>
      <x:c r="Y499" s="103"/>
      <x:c r="Z499" s="103"/>
    </x:row>
    <x:row r="500">
      <x:c r="A500" s="103"/>
      <x:c r="B500" s="103"/>
      <x:c r="C500" s="103"/>
      <x:c r="D500" s="103"/>
      <x:c r="E500" s="103"/>
      <x:c r="F500" s="103"/>
      <x:c r="G500" s="103"/>
      <x:c r="H500" s="103"/>
      <x:c r="I500" s="103"/>
      <x:c r="J500" s="103"/>
      <x:c r="K500" s="103"/>
      <x:c r="L500" s="103"/>
      <x:c r="M500" s="103"/>
      <x:c r="N500" s="103"/>
      <x:c r="O500" s="103"/>
      <x:c r="P500" s="103"/>
      <x:c r="Q500" s="103"/>
      <x:c r="R500" s="103"/>
      <x:c r="S500" s="103"/>
      <x:c r="T500" s="103"/>
      <x:c r="U500" s="103"/>
      <x:c r="V500" s="103"/>
      <x:c r="W500" s="103"/>
      <x:c r="X500" s="103"/>
      <x:c r="Y500" s="103"/>
      <x:c r="Z500" s="103"/>
    </x:row>
  </x:sheetData>
  <x:pageMargins left="0.7" right="0.7" top="0.75" bottom="0.75" header="0.3" footer="0.3"/>
</x:worksheet>
</file>